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5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<sst xmlns="http://schemas.openxmlformats.org/spreadsheetml/2006/main" count="5530" uniqueCount="499">
  <si>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</si>
  <si>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</si>
  <si>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</si>
  <si>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</si>
  <si>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</si>
  <si>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</si>
  <si>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</si>
  <si>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</si>
  <si>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</si>
  <si>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</si>
  <si>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</si>
  <si>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</si>
  <si>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</si>
  <si>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</si>
  <si>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</si>
  <si>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</si>
  <si>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</si>
  <si>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</si>
  <si>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</si>
  <si>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</si>
  <si>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</si>
  <si>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</si>
  <si>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</si>
  <si>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</si>
  <si>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</si>
  <si>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</si>
  <si>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</si>
  <si>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</si>
  <si>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</si>
  <si>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</si>
  <si>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</si>
  <si>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</si>
  <si>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</si>
  <si>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</si>
  <si>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</si>
  <si>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</si>
  <si>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</si>
  <si>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</si>
  <si>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</si>
  <si>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</si>
  <si>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</si>
  <si>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</si>
  <si>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</si>
  <si>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</si>
  <si>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</si>
  <si>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</si>
  <si>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</si>
  <si>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</si>
  <si>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</si>
  <si>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</si>
  <si>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</si>
  <si>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</si>
  <si>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</si>
  <si>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</si>
  <si>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</si>
  <si>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</si>
  <si>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</si>
  <si>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</si>
  <si>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</si>
  <si>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</si>
  <si>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</si>
  <si>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</si>
  <si>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</si>
  <si>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</si>
  <si>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</si>
  <si>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</si>
  <si>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</si>
  <si>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</si>
  <si>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</si>
  <si>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</si>
  <si>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</si>
  <si>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</si>
  <si>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</si>
  <si>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</si>
  <si>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</si>
  <si>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</si>
  <si>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</si>
  <si>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</si>
  <si>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</si>
  <si>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</si>
  <si>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</si>
  <si>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</si>
  <si>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</si>
  <si>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</si>
  <si>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</si>
  <si>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</si>
  <si>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</si>
  <si>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</si>
  <si>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</si>
  <si>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</si>
  <si>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</si>
  <si>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</si>
  <si>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</si>
  <si>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</si>
  <si>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</si>
  <si>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</si>
  <si>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</si>
  <si>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</si>
  <si>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</si>
  <si>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</si>
  <si>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</si>
  <si>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</si>
  <si>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</si>
  <si>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</si>
  <si>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</si>
  <si>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</si>
  <si>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</si>
  <si>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</si>
  <si>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</si>
  <si>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</si>
  <si>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</si>
  <si>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</si>
  <si>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</si>
  <si>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</si>
  <si>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</si>
  <si>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</si>
  <si>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</si>
  <si>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</si>
  <si>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</si>
  <si>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</si>
  <si>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</si>
  <si>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</si>
  <si>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</si>
  <si>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</si>
  <si>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</si>
  <si>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</si>
  <si>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</si>
  <si>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</si>
  <si>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</si>
  <si>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</si>
  <si>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</si>
  <si>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</si>
  <si>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</si>
  <si>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</si>
  <si>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</si>
  <si>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</si>
  <si>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</si>
  <si>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</si>
  <si>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</si>
  <si>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</si>
  <si>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</si>
  <si>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</si>
  <si>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</si>
  <si>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</si>
  <si>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</si>
  <si>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</si>
  <si>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</si>
  <si>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</si>
  <si>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</si>
  <si>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</si>
  <si>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</si>
  <si>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</si>
  <si>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</si>
  <si>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</si>
  <si>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</si>
  <si>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</si>
  <si>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</si>
  <si>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</si>
  <si>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</si>
  <si>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</si>
  <si>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</si>
  <si>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</si>
  <si>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</si>
  <si>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</si>
  <si>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</si>
  <si>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</si>
  <si>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</si>
  <si>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</si>
  <si>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</si>
  <si>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</si>
  <si>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</si>
  <si>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</si>
  <si>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</si>
  <si>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</si>
  <si>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</si>
  <si>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</si>
  <si>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</si>
  <si>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</si>
  <si>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</si>
  <si>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</si>
  <si>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</si>
  <si>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</si>
  <si>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</si>
  <si>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</si>
  <si>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</si>
  <si>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</si>
  <si>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</si>
  <si>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</si>
  <si>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</si>
  <si>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</si>
  <si>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</si>
  <si>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</si>
  <si>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</si>
  <si>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</si>
  <si>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</si>
  <si>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</si>
  <si>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</si>
  <si>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</si>
  <si>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</si>
  <si>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</si>
  <si>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</si>
  <si>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</si>
  <si>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</si>
  <si>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</si>
  <si>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</si>
  <si>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</si>
  <si>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</si>
  <si>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</si>
  <si>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</si>
  <si>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</si>
  <si>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</si>
  <si>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</si>
  <si>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</si>
  <si>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</si>
  <si>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</si>
  <si>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</si>
  <si>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</si>
  <si>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</si>
  <si>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</si>
  <si>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</si>
  <si>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</si>
  <si>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</si>
  <si>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</si>
  <si>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</si>
  <si>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</si>
  <si>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</si>
  <si>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</si>
  <si>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</si>
  <si>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</si>
  <si>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</si>
  <si>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</si>
  <si>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</si>
  <si>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</si>
  <si>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</si>
  <si>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</si>
  <si>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</si>
  <si>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</si>
  <si>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</si>
  <si>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</si>
  <si>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</si>
  <si>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</si>
  <si>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</si>
  <si>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</si>
  <si>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</si>
  <si>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</si>
  <si>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</si>
  <si>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</si>
  <si>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</si>
  <si>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</si>
  <si>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</si>
  <si>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</si>
  <si>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</si>
  <si>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</si>
  <si>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</si>
  <si>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</si>
  <si>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</si>
  <si>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</si>
  <si>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</si>
  <si>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</si>
  <si>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</si>
  <si>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</si>
  <si>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</si>
  <si>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</si>
  <si>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</si>
  <si>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</si>
  <si>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</si>
  <si>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</si>
  <si>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</si>
  <si>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</si>
  <si>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</si>
  <si>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</si>
  <si>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</si>
  <si>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</si>
  <si>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</si>
  <si>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</si>
  <si>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</si>
  <si>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</si>
  <si>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</si>
  <si>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</si>
  <si>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</si>
  <si>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</si>
  <si>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</si>
  <si>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</si>
  <si>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</si>
  <si>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</si>
  <si>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</si>
  <si>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</si>
  <si>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</si>
  <si>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</si>
  <si>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</si>
  <si>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</si>
  <si>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</si>
  <si>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</si>
  <si>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</si>
  <si>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</si>
  <si>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</si>
  <si>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</si>
  <si>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</si>
  <si>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</si>
  <si>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</si>
  <si>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</si>
  <si>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</si>
  <si>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</si>
  <si>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</si>
  <si>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</si>
  <si>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</si>
  <si>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</si>
  <si>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</si>
  <si>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</si>
  <si>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</si>
  <si>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</si>
  <si>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</si>
  <si>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</si>
  <si>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</si>
  <si>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</si>
  <si>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</si>
  <si>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</si>
  <si>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</si>
  <si>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</si>
  <si>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</si>
  <si>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</si>
  <si>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</si>
  <si>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</si>
  <si>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</si>
  <si>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</si>
  <si>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</si>
  <si>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</si>
  <si>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</si>
  <si>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</si>
  <si>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</si>
  <si>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</si>
  <si>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</si>
  <si>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</si>
  <si>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</si>
  <si>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</si>
  <si>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</si>
  <si>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</si>
  <si>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</si>
  <si>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</si>
  <si>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</si>
  <si>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</si>
  <si>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</si>
  <si>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</si>
  <si>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</si>
  <si>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</si>
  <si>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</si>
  <si>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</si>
  <si>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</si>
  <si>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</si>
  <si>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</si>
  <si>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</si>
  <si>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</si>
  <si>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</si>
  <si>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</si>
  <si>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</si>
  <si>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</si>
  <si>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</si>
  <si>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</si>
  <si>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</si>
  <si>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</si>
  <si>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</si>
  <si>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</si>
  <si>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</si>
  <si>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</si>
  <si>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</si>
  <si>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</si>
  <si>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</si>
  <si>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</si>
  <si>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</si>
  <si>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</si>
  <si>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</si>
  <si>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</si>
  <si>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</si>
  <si>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</si>
  <si>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</si>
  <si>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</si>
  <si>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</si>
  <si>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</si>
  <si>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</si>
  <si>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</si>
  <si>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</si>
  <si>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</si>
  <si>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</si>
  <si>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</si>
  <si>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</si>
  <si>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</si>
  <si>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</si>
  <si>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</si>
  <si>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</si>
  <si>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</si>
  <si>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</si>
  <si>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</si>
  <si>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</si>
  <si>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</si>
  <si>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</si>
  <si>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</si>
  <si>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</si>
  <si>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</si>
  <si>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</si>
  <si>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</si>
  <si>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</si>
  <si>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</si>
  <si>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</si>
  <si>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</si>
  <si>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</si>
  <si>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</si>
  <si>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</si>
  <si>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</si>
  <si>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</si>
  <si>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</si>
  <si>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</si>
  <si>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</si>
  <si>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</si>
  <si>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</si>
  <si>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</si>
  <si>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</si>
  <si>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</si>
  <si>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</si>
  <si>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</si>
  <si>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</si>
  <si>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</si>
  <si>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</si>
  <si>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</si>
  <si>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</si>
  <si>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</si>
  <si>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</si>
  <si>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</si>
  <si>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</si>
  <si>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</si>
  <si>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</si>
  <si>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</si>
  <si>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</si>
  <si>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</si>
  <si>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</si>
  <si>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</si>
  <si>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</si>
  <si>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</si>
  <si>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</si>
  <si>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</si>
  <si>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</si>
  <si>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</si>
  <si>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</si>
  <si>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</si>
  <si>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</si>
  <si>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</si>
  <si>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</si>
  <si>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</si>
  <si>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</si>
  <si>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</si>
  <si>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</si>
  <si>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</si>
  <si>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</si>
  <si>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</si>
  <si>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</si>
  <si>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</si>
  <si>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</si>
  <si>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</si>
  <si>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</si>
  <si>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</si>
  <si>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</si>
  <si>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</si>
  <si>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</si>
  <si>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</si>
  <si>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</si>
  <si>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</si>
  <si>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</si>
  <si>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</si>
  <si>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</si>
  <si>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</si>
  <si>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</si>
  <si>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</si>
  <si>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</si>
  <si>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</si>
  <si>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</si>
  <si>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</si>
  <si>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</si>
  <si>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</si>
  <si>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</si>
  <si>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</si>
  <si>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</si>
  <si>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</si>
  <si>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</si>
  <si>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</si>
  <si>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</si>
  <si>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</si>
  <si>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</si>
  <si>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</si>
  <si>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</si>
  <si>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</si>
  <si>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</si>
  <si>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</si>
  <si>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</si>
  <si>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</si>
  <si>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</si>
  <si>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</si>
  <si>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</si>
  <si>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</si>
  <si>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</si>
  <si>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Lubartowskiej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</si>
</sst>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5" xfId="89" applyNumberFormat="1" applyFont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6" fontId="26" fillId="0" borderId="13" xfId="89" applyNumberFormat="1" applyFont="1" applyFill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31" fillId="0" borderId="28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31" xfId="89" applyFont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3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I23" sqref="I23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8.25" customHeight="1">
      <c r="A2" s="25" t="s">
        <v>48</v>
      </c>
      <c r="B2" s="125" t="s">
        <v>49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1 kwartału 2020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1 kwartału 2020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0" t="str">
        <f>"Tabela 3. Przychody budżetów jst wg stanu na koniec "&amp;kwartal&amp;" kwartału "&amp;rok&amp;" roku."</f>
        <v>Tabela 3. Przychody budżetów jst wg stanu na koniec 1 kwartału 2020 roku.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1:15" ht="24" customHeight="1">
      <c r="A6" s="26">
        <v>4</v>
      </c>
      <c r="B6" s="120" t="str">
        <f>"Tabela 4. Rozchody budżetów jst wg stanu na koniec  "&amp;kwartal&amp;" kwartału "&amp;rok&amp;" roku."</f>
        <v>Tabela 4. Rozchody budżetów jst wg stanu na koniec  1 kwartału 2020 roku.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 ht="24" customHeight="1">
      <c r="A7" s="26">
        <v>5</v>
      </c>
      <c r="B7" s="120" t="str">
        <f>"Tabela 5. Zadłużenie budżetów jst wg stanu na koniec  "&amp;kwartal&amp;" kwartału "&amp;rok&amp;" roku."</f>
        <v>Tabela 5. Zadłużenie budżetów jst wg stanu na koniec  1 kwartału 2020 roku.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1 kwartału 2020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0" t="str">
        <f>"Tabela 7. Planowane wydatki budżetowe jst wg stanu na koniec  "&amp;kwartal&amp;" kwartału "&amp;rok&amp;" roku."</f>
        <v>Tabela 7. Planowane wydatki budżetowe jst wg stanu na koniec  1 kwartału 2020 roku.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1 kwartału 2020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2020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2020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2020</f>
        <v>2020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119" t="str">
        <f>"Jun  3 2020 12:00AM"</f>
        <v>Jun  3 2020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4" sqref="A254:IV254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2020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32256140.05</v>
      </c>
      <c r="I11" s="33">
        <v>28154382.35</v>
      </c>
      <c r="J11" s="33">
        <v>12281707.14</v>
      </c>
      <c r="K11" s="33">
        <v>3412449.17</v>
      </c>
      <c r="L11" s="33">
        <v>132830.85</v>
      </c>
      <c r="M11" s="33">
        <v>0</v>
      </c>
      <c r="N11" s="33">
        <v>12327395.19</v>
      </c>
      <c r="O11" s="33">
        <v>4101757.7</v>
      </c>
      <c r="P11" s="33">
        <v>4101757.7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19311472.51</v>
      </c>
      <c r="I12" s="33">
        <v>16920137.35</v>
      </c>
      <c r="J12" s="33">
        <v>8338892.16</v>
      </c>
      <c r="K12" s="33">
        <v>702499.03</v>
      </c>
      <c r="L12" s="33">
        <v>125630.74</v>
      </c>
      <c r="M12" s="33">
        <v>0</v>
      </c>
      <c r="N12" s="33">
        <v>7753115.42</v>
      </c>
      <c r="O12" s="33">
        <v>2391335.16</v>
      </c>
      <c r="P12" s="33">
        <v>2391335.16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20417028.29</v>
      </c>
      <c r="I13" s="33">
        <v>17813436.23</v>
      </c>
      <c r="J13" s="33">
        <v>8031005.4</v>
      </c>
      <c r="K13" s="33">
        <v>1036549.34</v>
      </c>
      <c r="L13" s="33">
        <v>1438.19</v>
      </c>
      <c r="M13" s="33">
        <v>0</v>
      </c>
      <c r="N13" s="33">
        <v>8744443.3</v>
      </c>
      <c r="O13" s="33">
        <v>2603592.06</v>
      </c>
      <c r="P13" s="33">
        <v>2603592.06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18213164.57</v>
      </c>
      <c r="I14" s="33">
        <v>18048678.11</v>
      </c>
      <c r="J14" s="33">
        <v>8519919.86</v>
      </c>
      <c r="K14" s="33">
        <v>1263658.46</v>
      </c>
      <c r="L14" s="33">
        <v>52468.31</v>
      </c>
      <c r="M14" s="33">
        <v>0</v>
      </c>
      <c r="N14" s="33">
        <v>8212631.48</v>
      </c>
      <c r="O14" s="33">
        <v>164486.46</v>
      </c>
      <c r="P14" s="33">
        <v>77608.19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36292655.34</v>
      </c>
      <c r="I15" s="33">
        <v>33163458.74</v>
      </c>
      <c r="J15" s="33">
        <v>13866370.37</v>
      </c>
      <c r="K15" s="33">
        <v>2608753.81</v>
      </c>
      <c r="L15" s="33">
        <v>242413.28</v>
      </c>
      <c r="M15" s="33">
        <v>0</v>
      </c>
      <c r="N15" s="33">
        <v>16445921.28</v>
      </c>
      <c r="O15" s="33">
        <v>3129196.6</v>
      </c>
      <c r="P15" s="33">
        <v>3129196.6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29029251.18</v>
      </c>
      <c r="I16" s="33">
        <v>23290738.33</v>
      </c>
      <c r="J16" s="33">
        <v>11697784.44</v>
      </c>
      <c r="K16" s="33">
        <v>2105410.54</v>
      </c>
      <c r="L16" s="33">
        <v>206254.13</v>
      </c>
      <c r="M16" s="33">
        <v>0</v>
      </c>
      <c r="N16" s="33">
        <v>9281289.22</v>
      </c>
      <c r="O16" s="33">
        <v>5738512.85</v>
      </c>
      <c r="P16" s="33">
        <v>5738512.85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30686174.63</v>
      </c>
      <c r="I17" s="33">
        <v>29938541.18</v>
      </c>
      <c r="J17" s="33">
        <v>13335269.72</v>
      </c>
      <c r="K17" s="33">
        <v>2530525.19</v>
      </c>
      <c r="L17" s="33">
        <v>170003.69</v>
      </c>
      <c r="M17" s="33">
        <v>0</v>
      </c>
      <c r="N17" s="33">
        <v>13902742.58</v>
      </c>
      <c r="O17" s="33">
        <v>747633.45</v>
      </c>
      <c r="P17" s="33">
        <v>747633.45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19347353.05</v>
      </c>
      <c r="I18" s="33">
        <v>19330378.72</v>
      </c>
      <c r="J18" s="33">
        <v>9045424.71</v>
      </c>
      <c r="K18" s="33">
        <v>1075258.44</v>
      </c>
      <c r="L18" s="33">
        <v>192369.2</v>
      </c>
      <c r="M18" s="33">
        <v>0</v>
      </c>
      <c r="N18" s="33">
        <v>9017326.37</v>
      </c>
      <c r="O18" s="33">
        <v>16974.33</v>
      </c>
      <c r="P18" s="33">
        <v>16974.33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70418905.53</v>
      </c>
      <c r="I19" s="33">
        <v>63841095.28</v>
      </c>
      <c r="J19" s="33">
        <v>29696748.46</v>
      </c>
      <c r="K19" s="33">
        <v>5721654.37</v>
      </c>
      <c r="L19" s="33">
        <v>134200</v>
      </c>
      <c r="M19" s="33">
        <v>0</v>
      </c>
      <c r="N19" s="33">
        <v>28288492.45</v>
      </c>
      <c r="O19" s="33">
        <v>6577810.25</v>
      </c>
      <c r="P19" s="33">
        <v>6577810.25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17134704.84</v>
      </c>
      <c r="I20" s="33">
        <v>17014348.62</v>
      </c>
      <c r="J20" s="33">
        <v>7359562.09</v>
      </c>
      <c r="K20" s="33">
        <v>1465990.81</v>
      </c>
      <c r="L20" s="33">
        <v>79953.92</v>
      </c>
      <c r="M20" s="33">
        <v>0</v>
      </c>
      <c r="N20" s="33">
        <v>8108841.8</v>
      </c>
      <c r="O20" s="33">
        <v>120356.22</v>
      </c>
      <c r="P20" s="33">
        <v>120356.22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6309824.14</v>
      </c>
      <c r="I21" s="33">
        <v>5414338.35</v>
      </c>
      <c r="J21" s="33">
        <v>2525181.9</v>
      </c>
      <c r="K21" s="33">
        <v>159959.61</v>
      </c>
      <c r="L21" s="33">
        <v>20439.93</v>
      </c>
      <c r="M21" s="33">
        <v>0</v>
      </c>
      <c r="N21" s="33">
        <v>2708756.91</v>
      </c>
      <c r="O21" s="33">
        <v>895485.79</v>
      </c>
      <c r="P21" s="33">
        <v>895485.79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3043160.71</v>
      </c>
      <c r="I22" s="33">
        <v>3039160.71</v>
      </c>
      <c r="J22" s="33">
        <v>1490069.4</v>
      </c>
      <c r="K22" s="33">
        <v>122549.46</v>
      </c>
      <c r="L22" s="33">
        <v>13693.96</v>
      </c>
      <c r="M22" s="33">
        <v>0</v>
      </c>
      <c r="N22" s="33">
        <v>1412847.89</v>
      </c>
      <c r="O22" s="33">
        <v>4000</v>
      </c>
      <c r="P22" s="33">
        <v>4000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48605581.59</v>
      </c>
      <c r="I23" s="33">
        <v>38723320.54</v>
      </c>
      <c r="J23" s="33">
        <v>15759441.7</v>
      </c>
      <c r="K23" s="33">
        <v>3186016.96</v>
      </c>
      <c r="L23" s="33">
        <v>18000</v>
      </c>
      <c r="M23" s="33">
        <v>0</v>
      </c>
      <c r="N23" s="33">
        <v>19759861.88</v>
      </c>
      <c r="O23" s="33">
        <v>9882261.05</v>
      </c>
      <c r="P23" s="33">
        <v>9882261.05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6184008.95</v>
      </c>
      <c r="I24" s="33">
        <v>5107542.16</v>
      </c>
      <c r="J24" s="33">
        <v>2258967.49</v>
      </c>
      <c r="K24" s="33">
        <v>410000</v>
      </c>
      <c r="L24" s="33">
        <v>50360.82</v>
      </c>
      <c r="M24" s="33">
        <v>0</v>
      </c>
      <c r="N24" s="33">
        <v>2388213.85</v>
      </c>
      <c r="O24" s="33">
        <v>1076466.79</v>
      </c>
      <c r="P24" s="33">
        <v>1076466.79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30594095.32</v>
      </c>
      <c r="I25" s="33">
        <v>21651408.65</v>
      </c>
      <c r="J25" s="33">
        <v>10499716.36</v>
      </c>
      <c r="K25" s="33">
        <v>2158778.15</v>
      </c>
      <c r="L25" s="33">
        <v>8610.7</v>
      </c>
      <c r="M25" s="33">
        <v>0</v>
      </c>
      <c r="N25" s="33">
        <v>8984303.44</v>
      </c>
      <c r="O25" s="33">
        <v>8942686.67</v>
      </c>
      <c r="P25" s="33">
        <v>8942686.67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13878090.24</v>
      </c>
      <c r="I26" s="33">
        <v>13858334.14</v>
      </c>
      <c r="J26" s="33">
        <v>6480379.57</v>
      </c>
      <c r="K26" s="33">
        <v>860262.5</v>
      </c>
      <c r="L26" s="33">
        <v>99171.32</v>
      </c>
      <c r="M26" s="33">
        <v>0</v>
      </c>
      <c r="N26" s="33">
        <v>6418520.75</v>
      </c>
      <c r="O26" s="33">
        <v>19756.1</v>
      </c>
      <c r="P26" s="33">
        <v>19756.1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4435992.12</v>
      </c>
      <c r="I27" s="33">
        <v>4230665.32</v>
      </c>
      <c r="J27" s="33">
        <v>2038492.1</v>
      </c>
      <c r="K27" s="33">
        <v>43500</v>
      </c>
      <c r="L27" s="33">
        <v>2125.4</v>
      </c>
      <c r="M27" s="33">
        <v>0</v>
      </c>
      <c r="N27" s="33">
        <v>2146547.82</v>
      </c>
      <c r="O27" s="33">
        <v>205326.8</v>
      </c>
      <c r="P27" s="33">
        <v>205326.8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9473877.95</v>
      </c>
      <c r="I28" s="33">
        <v>6905349.26</v>
      </c>
      <c r="J28" s="33">
        <v>3075467.85</v>
      </c>
      <c r="K28" s="33">
        <v>292735.68</v>
      </c>
      <c r="L28" s="33">
        <v>46705.83</v>
      </c>
      <c r="M28" s="33">
        <v>0</v>
      </c>
      <c r="N28" s="33">
        <v>3490439.9</v>
      </c>
      <c r="O28" s="33">
        <v>2568528.69</v>
      </c>
      <c r="P28" s="33">
        <v>2568528.69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5416997.15</v>
      </c>
      <c r="I29" s="33">
        <v>4843934.15</v>
      </c>
      <c r="J29" s="33">
        <v>2334837.51</v>
      </c>
      <c r="K29" s="33">
        <v>113310</v>
      </c>
      <c r="L29" s="33">
        <v>35201.97</v>
      </c>
      <c r="M29" s="33">
        <v>0</v>
      </c>
      <c r="N29" s="33">
        <v>2360584.67</v>
      </c>
      <c r="O29" s="33">
        <v>573063</v>
      </c>
      <c r="P29" s="33">
        <v>573063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3630393.22</v>
      </c>
      <c r="I30" s="33">
        <v>3554422.1</v>
      </c>
      <c r="J30" s="33">
        <v>1508202.2</v>
      </c>
      <c r="K30" s="33">
        <v>175709.13</v>
      </c>
      <c r="L30" s="33">
        <v>0</v>
      </c>
      <c r="M30" s="33">
        <v>0</v>
      </c>
      <c r="N30" s="33">
        <v>1870510.77</v>
      </c>
      <c r="O30" s="33">
        <v>75971.12</v>
      </c>
      <c r="P30" s="33">
        <v>75971.12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4649516.11</v>
      </c>
      <c r="I31" s="33">
        <v>3884985.01</v>
      </c>
      <c r="J31" s="33">
        <v>1794291.58</v>
      </c>
      <c r="K31" s="33">
        <v>149699</v>
      </c>
      <c r="L31" s="33">
        <v>2559.63</v>
      </c>
      <c r="M31" s="33">
        <v>0</v>
      </c>
      <c r="N31" s="33">
        <v>1938434.8</v>
      </c>
      <c r="O31" s="33">
        <v>764531.1</v>
      </c>
      <c r="P31" s="33">
        <v>764531.1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3765209.6</v>
      </c>
      <c r="I32" s="33">
        <v>3562973.82</v>
      </c>
      <c r="J32" s="33">
        <v>1689499.13</v>
      </c>
      <c r="K32" s="33">
        <v>126000</v>
      </c>
      <c r="L32" s="33">
        <v>37285.39</v>
      </c>
      <c r="M32" s="33">
        <v>0</v>
      </c>
      <c r="N32" s="33">
        <v>1710189.3</v>
      </c>
      <c r="O32" s="33">
        <v>202235.78</v>
      </c>
      <c r="P32" s="33">
        <v>202235.78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3786228.23</v>
      </c>
      <c r="I33" s="33">
        <v>3783778.23</v>
      </c>
      <c r="J33" s="33">
        <v>1881120.55</v>
      </c>
      <c r="K33" s="33">
        <v>134928</v>
      </c>
      <c r="L33" s="33">
        <v>22509.7</v>
      </c>
      <c r="M33" s="33">
        <v>0</v>
      </c>
      <c r="N33" s="33">
        <v>1745219.98</v>
      </c>
      <c r="O33" s="33">
        <v>2450</v>
      </c>
      <c r="P33" s="33">
        <v>2450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14681544.81</v>
      </c>
      <c r="I34" s="33">
        <v>14509849.75</v>
      </c>
      <c r="J34" s="33">
        <v>5328043.57</v>
      </c>
      <c r="K34" s="33">
        <v>809247.01</v>
      </c>
      <c r="L34" s="33">
        <v>21360.5</v>
      </c>
      <c r="M34" s="33">
        <v>0</v>
      </c>
      <c r="N34" s="33">
        <v>8351198.67</v>
      </c>
      <c r="O34" s="33">
        <v>171695.06</v>
      </c>
      <c r="P34" s="33">
        <v>171695.06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3386349.26</v>
      </c>
      <c r="I35" s="33">
        <v>3034869.55</v>
      </c>
      <c r="J35" s="33">
        <v>1544119.21</v>
      </c>
      <c r="K35" s="33">
        <v>76600</v>
      </c>
      <c r="L35" s="33">
        <v>21460.29</v>
      </c>
      <c r="M35" s="33">
        <v>0</v>
      </c>
      <c r="N35" s="33">
        <v>1392690.05</v>
      </c>
      <c r="O35" s="33">
        <v>351479.71</v>
      </c>
      <c r="P35" s="33">
        <v>351479.71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16734813.02</v>
      </c>
      <c r="I36" s="33">
        <v>14820555.55</v>
      </c>
      <c r="J36" s="33">
        <v>5250621.37</v>
      </c>
      <c r="K36" s="33">
        <v>1841712</v>
      </c>
      <c r="L36" s="33">
        <v>17289.44</v>
      </c>
      <c r="M36" s="33">
        <v>0</v>
      </c>
      <c r="N36" s="33">
        <v>7710932.74</v>
      </c>
      <c r="O36" s="33">
        <v>1914257.47</v>
      </c>
      <c r="P36" s="33">
        <v>1874257.47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4900347.9</v>
      </c>
      <c r="I37" s="33">
        <v>4593277.82</v>
      </c>
      <c r="J37" s="33">
        <v>1745585.55</v>
      </c>
      <c r="K37" s="33">
        <v>220390</v>
      </c>
      <c r="L37" s="33">
        <v>74435.37</v>
      </c>
      <c r="M37" s="33">
        <v>0</v>
      </c>
      <c r="N37" s="33">
        <v>2552866.9</v>
      </c>
      <c r="O37" s="33">
        <v>307070.08</v>
      </c>
      <c r="P37" s="33">
        <v>307070.08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7600444.69</v>
      </c>
      <c r="I38" s="33">
        <v>7448834.28</v>
      </c>
      <c r="J38" s="33">
        <v>3482804.57</v>
      </c>
      <c r="K38" s="33">
        <v>145866.15</v>
      </c>
      <c r="L38" s="33">
        <v>42805.77</v>
      </c>
      <c r="M38" s="33">
        <v>0</v>
      </c>
      <c r="N38" s="33">
        <v>3777357.79</v>
      </c>
      <c r="O38" s="33">
        <v>151610.41</v>
      </c>
      <c r="P38" s="33">
        <v>151610.41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3941450.85</v>
      </c>
      <c r="I39" s="33">
        <v>3919049.11</v>
      </c>
      <c r="J39" s="33">
        <v>1621044.75</v>
      </c>
      <c r="K39" s="33">
        <v>74000</v>
      </c>
      <c r="L39" s="33">
        <v>40288.38</v>
      </c>
      <c r="M39" s="33">
        <v>0</v>
      </c>
      <c r="N39" s="33">
        <v>2183715.98</v>
      </c>
      <c r="O39" s="33">
        <v>22401.74</v>
      </c>
      <c r="P39" s="33">
        <v>22401.74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15239382.83</v>
      </c>
      <c r="I40" s="33">
        <v>14938618.93</v>
      </c>
      <c r="J40" s="33">
        <v>5667507.75</v>
      </c>
      <c r="K40" s="33">
        <v>627954</v>
      </c>
      <c r="L40" s="33">
        <v>146986.43</v>
      </c>
      <c r="M40" s="33">
        <v>0</v>
      </c>
      <c r="N40" s="33">
        <v>8496170.75</v>
      </c>
      <c r="O40" s="33">
        <v>300763.9</v>
      </c>
      <c r="P40" s="33">
        <v>300763.9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7320482.51</v>
      </c>
      <c r="I41" s="33">
        <v>7290195.84</v>
      </c>
      <c r="J41" s="33">
        <v>3342208.39</v>
      </c>
      <c r="K41" s="33">
        <v>169885.65</v>
      </c>
      <c r="L41" s="33">
        <v>6221.47</v>
      </c>
      <c r="M41" s="33">
        <v>0</v>
      </c>
      <c r="N41" s="33">
        <v>3771880.33</v>
      </c>
      <c r="O41" s="33">
        <v>30286.67</v>
      </c>
      <c r="P41" s="33">
        <v>30286.67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3258473.36</v>
      </c>
      <c r="I42" s="33">
        <v>3258473.36</v>
      </c>
      <c r="J42" s="33">
        <v>1582412.53</v>
      </c>
      <c r="K42" s="33">
        <v>41534.96</v>
      </c>
      <c r="L42" s="33">
        <v>24283.52</v>
      </c>
      <c r="M42" s="33">
        <v>0</v>
      </c>
      <c r="N42" s="33">
        <v>1610242.35</v>
      </c>
      <c r="O42" s="33">
        <v>0</v>
      </c>
      <c r="P42" s="33">
        <v>0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10666952.64</v>
      </c>
      <c r="I43" s="33">
        <v>10457819.34</v>
      </c>
      <c r="J43" s="33">
        <v>5118132.65</v>
      </c>
      <c r="K43" s="33">
        <v>204800</v>
      </c>
      <c r="L43" s="33">
        <v>13508.62</v>
      </c>
      <c r="M43" s="33">
        <v>0</v>
      </c>
      <c r="N43" s="33">
        <v>5121378.07</v>
      </c>
      <c r="O43" s="33">
        <v>209133.3</v>
      </c>
      <c r="P43" s="33">
        <v>164533.3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4810505.83</v>
      </c>
      <c r="I44" s="33">
        <v>4265811.5</v>
      </c>
      <c r="J44" s="33">
        <v>1938153.4</v>
      </c>
      <c r="K44" s="33">
        <v>68197</v>
      </c>
      <c r="L44" s="33">
        <v>26200.38</v>
      </c>
      <c r="M44" s="33">
        <v>0</v>
      </c>
      <c r="N44" s="33">
        <v>2233260.72</v>
      </c>
      <c r="O44" s="33">
        <v>544694.33</v>
      </c>
      <c r="P44" s="33">
        <v>544694.33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5123958.69</v>
      </c>
      <c r="I45" s="33">
        <v>4440297.72</v>
      </c>
      <c r="J45" s="33">
        <v>1897791.29</v>
      </c>
      <c r="K45" s="33">
        <v>96000</v>
      </c>
      <c r="L45" s="33">
        <v>29598.77</v>
      </c>
      <c r="M45" s="33">
        <v>0</v>
      </c>
      <c r="N45" s="33">
        <v>2416907.66</v>
      </c>
      <c r="O45" s="33">
        <v>683660.97</v>
      </c>
      <c r="P45" s="33">
        <v>683660.97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4579516.04</v>
      </c>
      <c r="I46" s="33">
        <v>4502630.61</v>
      </c>
      <c r="J46" s="33">
        <v>1916752.09</v>
      </c>
      <c r="K46" s="33">
        <v>444462.29</v>
      </c>
      <c r="L46" s="33">
        <v>20622.6</v>
      </c>
      <c r="M46" s="33">
        <v>0</v>
      </c>
      <c r="N46" s="33">
        <v>2120793.63</v>
      </c>
      <c r="O46" s="33">
        <v>76885.43</v>
      </c>
      <c r="P46" s="33">
        <v>76885.43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6438885.73</v>
      </c>
      <c r="I47" s="33">
        <v>6340084.7</v>
      </c>
      <c r="J47" s="33">
        <v>2539626.54</v>
      </c>
      <c r="K47" s="33">
        <v>453194.39</v>
      </c>
      <c r="L47" s="33">
        <v>27667.95</v>
      </c>
      <c r="M47" s="33">
        <v>0</v>
      </c>
      <c r="N47" s="33">
        <v>3319595.82</v>
      </c>
      <c r="O47" s="33">
        <v>98801.03</v>
      </c>
      <c r="P47" s="33">
        <v>98801.03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8130076.21</v>
      </c>
      <c r="I48" s="33">
        <v>5964265.62</v>
      </c>
      <c r="J48" s="33">
        <v>2644965.46</v>
      </c>
      <c r="K48" s="33">
        <v>494740.65</v>
      </c>
      <c r="L48" s="33">
        <v>89386.23</v>
      </c>
      <c r="M48" s="33">
        <v>0</v>
      </c>
      <c r="N48" s="33">
        <v>2735173.28</v>
      </c>
      <c r="O48" s="33">
        <v>2165810.59</v>
      </c>
      <c r="P48" s="33">
        <v>2165810.59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2245327.6</v>
      </c>
      <c r="I49" s="33">
        <v>2244763.9</v>
      </c>
      <c r="J49" s="33">
        <v>1006554.17</v>
      </c>
      <c r="K49" s="33">
        <v>115499</v>
      </c>
      <c r="L49" s="33">
        <v>14885.46</v>
      </c>
      <c r="M49" s="33">
        <v>0</v>
      </c>
      <c r="N49" s="33">
        <v>1107825.27</v>
      </c>
      <c r="O49" s="33">
        <v>563.7</v>
      </c>
      <c r="P49" s="33">
        <v>563.7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5995537.53</v>
      </c>
      <c r="I50" s="33">
        <v>5385865.87</v>
      </c>
      <c r="J50" s="33">
        <v>2101112.33</v>
      </c>
      <c r="K50" s="33">
        <v>655463.21</v>
      </c>
      <c r="L50" s="33">
        <v>20639.12</v>
      </c>
      <c r="M50" s="33">
        <v>0</v>
      </c>
      <c r="N50" s="33">
        <v>2608651.21</v>
      </c>
      <c r="O50" s="33">
        <v>609671.66</v>
      </c>
      <c r="P50" s="33">
        <v>609671.66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6746088.19</v>
      </c>
      <c r="I51" s="33">
        <v>6649825.51</v>
      </c>
      <c r="J51" s="33">
        <v>3297973.75</v>
      </c>
      <c r="K51" s="33">
        <v>198850</v>
      </c>
      <c r="L51" s="33">
        <v>29687.48</v>
      </c>
      <c r="M51" s="33">
        <v>0</v>
      </c>
      <c r="N51" s="33">
        <v>3123314.28</v>
      </c>
      <c r="O51" s="33">
        <v>96262.68</v>
      </c>
      <c r="P51" s="33">
        <v>96262.68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5966894.66</v>
      </c>
      <c r="I52" s="33">
        <v>5242544.39</v>
      </c>
      <c r="J52" s="33">
        <v>2450654.35</v>
      </c>
      <c r="K52" s="33">
        <v>258500</v>
      </c>
      <c r="L52" s="33">
        <v>115227.61</v>
      </c>
      <c r="M52" s="33">
        <v>0</v>
      </c>
      <c r="N52" s="33">
        <v>2418162.43</v>
      </c>
      <c r="O52" s="33">
        <v>724350.27</v>
      </c>
      <c r="P52" s="33">
        <v>724350.27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6538853.35</v>
      </c>
      <c r="I53" s="33">
        <v>6496499.31</v>
      </c>
      <c r="J53" s="33">
        <v>2710910.34</v>
      </c>
      <c r="K53" s="33">
        <v>432697.18</v>
      </c>
      <c r="L53" s="33">
        <v>41145.4</v>
      </c>
      <c r="M53" s="33">
        <v>0</v>
      </c>
      <c r="N53" s="33">
        <v>3311746.39</v>
      </c>
      <c r="O53" s="33">
        <v>42354.04</v>
      </c>
      <c r="P53" s="33">
        <v>42354.04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11397591.99</v>
      </c>
      <c r="I54" s="33">
        <v>10172056.98</v>
      </c>
      <c r="J54" s="33">
        <v>3658732.56</v>
      </c>
      <c r="K54" s="33">
        <v>939838.58</v>
      </c>
      <c r="L54" s="33">
        <v>2893.12</v>
      </c>
      <c r="M54" s="33">
        <v>0</v>
      </c>
      <c r="N54" s="33">
        <v>5570592.72</v>
      </c>
      <c r="O54" s="33">
        <v>1225535.01</v>
      </c>
      <c r="P54" s="33">
        <v>1225535.01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20922538.11</v>
      </c>
      <c r="I55" s="33">
        <v>14697691.77</v>
      </c>
      <c r="J55" s="33">
        <v>5168868.04</v>
      </c>
      <c r="K55" s="33">
        <v>1115214.05</v>
      </c>
      <c r="L55" s="33">
        <v>237158.28</v>
      </c>
      <c r="M55" s="33">
        <v>0</v>
      </c>
      <c r="N55" s="33">
        <v>8176451.4</v>
      </c>
      <c r="O55" s="33">
        <v>6224846.34</v>
      </c>
      <c r="P55" s="33">
        <v>6224846.34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5918035.52</v>
      </c>
      <c r="I56" s="33">
        <v>5904274.29</v>
      </c>
      <c r="J56" s="33">
        <v>2596650.98</v>
      </c>
      <c r="K56" s="33">
        <v>235000</v>
      </c>
      <c r="L56" s="33">
        <v>46084.1</v>
      </c>
      <c r="M56" s="33">
        <v>0</v>
      </c>
      <c r="N56" s="33">
        <v>3026539.21</v>
      </c>
      <c r="O56" s="33">
        <v>13761.23</v>
      </c>
      <c r="P56" s="33">
        <v>13761.23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267</v>
      </c>
      <c r="G57" s="56" t="s">
        <v>312</v>
      </c>
      <c r="H57" s="33">
        <v>4193976.77</v>
      </c>
      <c r="I57" s="33">
        <v>4177398.11</v>
      </c>
      <c r="J57" s="33">
        <v>1696986.44</v>
      </c>
      <c r="K57" s="33">
        <v>200671.42</v>
      </c>
      <c r="L57" s="33">
        <v>7816.99</v>
      </c>
      <c r="M57" s="33">
        <v>0</v>
      </c>
      <c r="N57" s="33">
        <v>2271923.26</v>
      </c>
      <c r="O57" s="33">
        <v>16578.66</v>
      </c>
      <c r="P57" s="33">
        <v>16578.66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267</v>
      </c>
      <c r="G58" s="56" t="s">
        <v>313</v>
      </c>
      <c r="H58" s="33">
        <v>2973873.89</v>
      </c>
      <c r="I58" s="33">
        <v>2973823.89</v>
      </c>
      <c r="J58" s="33">
        <v>1425394.13</v>
      </c>
      <c r="K58" s="33">
        <v>39444.22</v>
      </c>
      <c r="L58" s="33">
        <v>7141.25</v>
      </c>
      <c r="M58" s="33">
        <v>0</v>
      </c>
      <c r="N58" s="33">
        <v>1501844.29</v>
      </c>
      <c r="O58" s="33">
        <v>50</v>
      </c>
      <c r="P58" s="33">
        <v>50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267</v>
      </c>
      <c r="G59" s="56" t="s">
        <v>314</v>
      </c>
      <c r="H59" s="33">
        <v>9046066.17</v>
      </c>
      <c r="I59" s="33">
        <v>8427391.24</v>
      </c>
      <c r="J59" s="33">
        <v>4003277.05</v>
      </c>
      <c r="K59" s="33">
        <v>477944.4</v>
      </c>
      <c r="L59" s="33">
        <v>39704.06</v>
      </c>
      <c r="M59" s="33">
        <v>0</v>
      </c>
      <c r="N59" s="33">
        <v>3906465.73</v>
      </c>
      <c r="O59" s="33">
        <v>618674.93</v>
      </c>
      <c r="P59" s="33">
        <v>618674.93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4099351.02</v>
      </c>
      <c r="I60" s="33">
        <v>4097851.02</v>
      </c>
      <c r="J60" s="33">
        <v>2161062.86</v>
      </c>
      <c r="K60" s="33">
        <v>151539.14</v>
      </c>
      <c r="L60" s="33">
        <v>14550.27</v>
      </c>
      <c r="M60" s="33">
        <v>0</v>
      </c>
      <c r="N60" s="33">
        <v>1770698.75</v>
      </c>
      <c r="O60" s="33">
        <v>1500</v>
      </c>
      <c r="P60" s="33">
        <v>1500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267</v>
      </c>
      <c r="G61" s="56" t="s">
        <v>316</v>
      </c>
      <c r="H61" s="33">
        <v>3025873.6</v>
      </c>
      <c r="I61" s="33">
        <v>2981273.6</v>
      </c>
      <c r="J61" s="33">
        <v>658866.24</v>
      </c>
      <c r="K61" s="33">
        <v>741013.93</v>
      </c>
      <c r="L61" s="33">
        <v>12956.22</v>
      </c>
      <c r="M61" s="33">
        <v>0</v>
      </c>
      <c r="N61" s="33">
        <v>1568437.21</v>
      </c>
      <c r="O61" s="33">
        <v>44600</v>
      </c>
      <c r="P61" s="33">
        <v>0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4754432.89</v>
      </c>
      <c r="I62" s="33">
        <v>3935818.62</v>
      </c>
      <c r="J62" s="33">
        <v>1679472.03</v>
      </c>
      <c r="K62" s="33">
        <v>193345.29</v>
      </c>
      <c r="L62" s="33">
        <v>5458.8</v>
      </c>
      <c r="M62" s="33">
        <v>0</v>
      </c>
      <c r="N62" s="33">
        <v>2057542.5</v>
      </c>
      <c r="O62" s="33">
        <v>818614.27</v>
      </c>
      <c r="P62" s="33">
        <v>774014.27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267</v>
      </c>
      <c r="G63" s="56" t="s">
        <v>318</v>
      </c>
      <c r="H63" s="33">
        <v>5290058.17</v>
      </c>
      <c r="I63" s="33">
        <v>5290058.17</v>
      </c>
      <c r="J63" s="33">
        <v>2516744.4</v>
      </c>
      <c r="K63" s="33">
        <v>227176</v>
      </c>
      <c r="L63" s="33">
        <v>36411.94</v>
      </c>
      <c r="M63" s="33">
        <v>0</v>
      </c>
      <c r="N63" s="33">
        <v>2509725.83</v>
      </c>
      <c r="O63" s="33">
        <v>0</v>
      </c>
      <c r="P63" s="33">
        <v>0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267</v>
      </c>
      <c r="G64" s="56" t="s">
        <v>270</v>
      </c>
      <c r="H64" s="33">
        <v>10208240.43</v>
      </c>
      <c r="I64" s="33">
        <v>9805034.17</v>
      </c>
      <c r="J64" s="33">
        <v>3381074.94</v>
      </c>
      <c r="K64" s="33">
        <v>1048384.89</v>
      </c>
      <c r="L64" s="33">
        <v>19916.91</v>
      </c>
      <c r="M64" s="33">
        <v>0</v>
      </c>
      <c r="N64" s="33">
        <v>5355657.43</v>
      </c>
      <c r="O64" s="33">
        <v>403206.26</v>
      </c>
      <c r="P64" s="33">
        <v>403206.26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267</v>
      </c>
      <c r="G65" s="56" t="s">
        <v>319</v>
      </c>
      <c r="H65" s="33">
        <v>8687447.07</v>
      </c>
      <c r="I65" s="33">
        <v>8672822.49</v>
      </c>
      <c r="J65" s="33">
        <v>4146636.82</v>
      </c>
      <c r="K65" s="33">
        <v>283055.02</v>
      </c>
      <c r="L65" s="33">
        <v>205368.09</v>
      </c>
      <c r="M65" s="33">
        <v>0</v>
      </c>
      <c r="N65" s="33">
        <v>4037762.56</v>
      </c>
      <c r="O65" s="33">
        <v>14624.58</v>
      </c>
      <c r="P65" s="33">
        <v>14624.58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267</v>
      </c>
      <c r="G66" s="56" t="s">
        <v>320</v>
      </c>
      <c r="H66" s="33">
        <v>8232849.98</v>
      </c>
      <c r="I66" s="33">
        <v>8135046.21</v>
      </c>
      <c r="J66" s="33">
        <v>3454465.31</v>
      </c>
      <c r="K66" s="33">
        <v>279236</v>
      </c>
      <c r="L66" s="33">
        <v>58341.91</v>
      </c>
      <c r="M66" s="33">
        <v>0</v>
      </c>
      <c r="N66" s="33">
        <v>4343002.99</v>
      </c>
      <c r="O66" s="33">
        <v>97803.77</v>
      </c>
      <c r="P66" s="33">
        <v>97803.77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267</v>
      </c>
      <c r="G67" s="56" t="s">
        <v>321</v>
      </c>
      <c r="H67" s="33">
        <v>4435371.29</v>
      </c>
      <c r="I67" s="33">
        <v>4006717.46</v>
      </c>
      <c r="J67" s="33">
        <v>1145464.95</v>
      </c>
      <c r="K67" s="33">
        <v>912685.23</v>
      </c>
      <c r="L67" s="33">
        <v>14954.71</v>
      </c>
      <c r="M67" s="33">
        <v>0</v>
      </c>
      <c r="N67" s="33">
        <v>1933612.57</v>
      </c>
      <c r="O67" s="33">
        <v>428653.83</v>
      </c>
      <c r="P67" s="33">
        <v>428653.83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267</v>
      </c>
      <c r="G68" s="56" t="s">
        <v>322</v>
      </c>
      <c r="H68" s="33">
        <v>3727604.96</v>
      </c>
      <c r="I68" s="33">
        <v>3711188.15</v>
      </c>
      <c r="J68" s="33">
        <v>1524802.3</v>
      </c>
      <c r="K68" s="33">
        <v>291000</v>
      </c>
      <c r="L68" s="33">
        <v>27515.95</v>
      </c>
      <c r="M68" s="33">
        <v>0</v>
      </c>
      <c r="N68" s="33">
        <v>1867869.9</v>
      </c>
      <c r="O68" s="33">
        <v>16416.81</v>
      </c>
      <c r="P68" s="33">
        <v>16416.81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267</v>
      </c>
      <c r="G69" s="56" t="s">
        <v>323</v>
      </c>
      <c r="H69" s="33">
        <v>5945865.98</v>
      </c>
      <c r="I69" s="33">
        <v>5376189.45</v>
      </c>
      <c r="J69" s="33">
        <v>2519736.46</v>
      </c>
      <c r="K69" s="33">
        <v>167799.9</v>
      </c>
      <c r="L69" s="33">
        <v>0</v>
      </c>
      <c r="M69" s="33">
        <v>0</v>
      </c>
      <c r="N69" s="33">
        <v>2688653.09</v>
      </c>
      <c r="O69" s="33">
        <v>569676.53</v>
      </c>
      <c r="P69" s="33">
        <v>569676.53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267</v>
      </c>
      <c r="G70" s="56" t="s">
        <v>324</v>
      </c>
      <c r="H70" s="33">
        <v>3567999.99</v>
      </c>
      <c r="I70" s="33">
        <v>3561499.99</v>
      </c>
      <c r="J70" s="33">
        <v>1735679.66</v>
      </c>
      <c r="K70" s="33">
        <v>82355</v>
      </c>
      <c r="L70" s="33">
        <v>39017.43</v>
      </c>
      <c r="M70" s="33">
        <v>0</v>
      </c>
      <c r="N70" s="33">
        <v>1704447.9</v>
      </c>
      <c r="O70" s="33">
        <v>6500</v>
      </c>
      <c r="P70" s="33">
        <v>6500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267</v>
      </c>
      <c r="G71" s="56" t="s">
        <v>325</v>
      </c>
      <c r="H71" s="33">
        <v>16199218.95</v>
      </c>
      <c r="I71" s="33">
        <v>15179173.42</v>
      </c>
      <c r="J71" s="33">
        <v>5493782.51</v>
      </c>
      <c r="K71" s="33">
        <v>579439.25</v>
      </c>
      <c r="L71" s="33">
        <v>142629.01</v>
      </c>
      <c r="M71" s="33">
        <v>0</v>
      </c>
      <c r="N71" s="33">
        <v>8963322.65</v>
      </c>
      <c r="O71" s="33">
        <v>1020045.53</v>
      </c>
      <c r="P71" s="33">
        <v>1020045.53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267</v>
      </c>
      <c r="G72" s="56" t="s">
        <v>326</v>
      </c>
      <c r="H72" s="33">
        <v>2785200.62</v>
      </c>
      <c r="I72" s="33">
        <v>2767023.62</v>
      </c>
      <c r="J72" s="33">
        <v>1191185.69</v>
      </c>
      <c r="K72" s="33">
        <v>77100.8</v>
      </c>
      <c r="L72" s="33">
        <v>4783.56</v>
      </c>
      <c r="M72" s="33">
        <v>0</v>
      </c>
      <c r="N72" s="33">
        <v>1493953.57</v>
      </c>
      <c r="O72" s="33">
        <v>18177</v>
      </c>
      <c r="P72" s="33">
        <v>18177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267</v>
      </c>
      <c r="G73" s="56" t="s">
        <v>327</v>
      </c>
      <c r="H73" s="33">
        <v>4479301.89</v>
      </c>
      <c r="I73" s="33">
        <v>4407309.97</v>
      </c>
      <c r="J73" s="33">
        <v>1834834.06</v>
      </c>
      <c r="K73" s="33">
        <v>281661.2</v>
      </c>
      <c r="L73" s="33">
        <v>23046.05</v>
      </c>
      <c r="M73" s="33">
        <v>0</v>
      </c>
      <c r="N73" s="33">
        <v>2267768.66</v>
      </c>
      <c r="O73" s="33">
        <v>71991.92</v>
      </c>
      <c r="P73" s="33">
        <v>71991.92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267</v>
      </c>
      <c r="G74" s="56" t="s">
        <v>328</v>
      </c>
      <c r="H74" s="33">
        <v>6969644.49</v>
      </c>
      <c r="I74" s="33">
        <v>6897953.28</v>
      </c>
      <c r="J74" s="33">
        <v>2907082.84</v>
      </c>
      <c r="K74" s="33">
        <v>185000</v>
      </c>
      <c r="L74" s="33">
        <v>28428.96</v>
      </c>
      <c r="M74" s="33">
        <v>0</v>
      </c>
      <c r="N74" s="33">
        <v>3777441.48</v>
      </c>
      <c r="O74" s="33">
        <v>71691.21</v>
      </c>
      <c r="P74" s="33">
        <v>71691.21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267</v>
      </c>
      <c r="G75" s="56" t="s">
        <v>329</v>
      </c>
      <c r="H75" s="33">
        <v>6027527.89</v>
      </c>
      <c r="I75" s="33">
        <v>5797501.73</v>
      </c>
      <c r="J75" s="33">
        <v>2691001.36</v>
      </c>
      <c r="K75" s="33">
        <v>192100</v>
      </c>
      <c r="L75" s="33">
        <v>58247.59</v>
      </c>
      <c r="M75" s="33">
        <v>0</v>
      </c>
      <c r="N75" s="33">
        <v>2856152.78</v>
      </c>
      <c r="O75" s="33">
        <v>230026.16</v>
      </c>
      <c r="P75" s="33">
        <v>230026.16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267</v>
      </c>
      <c r="G76" s="56" t="s">
        <v>330</v>
      </c>
      <c r="H76" s="33">
        <v>9145945.17</v>
      </c>
      <c r="I76" s="33">
        <v>9109185.17</v>
      </c>
      <c r="J76" s="33">
        <v>4291333.98</v>
      </c>
      <c r="K76" s="33">
        <v>219653.5</v>
      </c>
      <c r="L76" s="33">
        <v>49858.73</v>
      </c>
      <c r="M76" s="33">
        <v>0</v>
      </c>
      <c r="N76" s="33">
        <v>4548338.96</v>
      </c>
      <c r="O76" s="33">
        <v>36760</v>
      </c>
      <c r="P76" s="33">
        <v>36760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267</v>
      </c>
      <c r="G77" s="56" t="s">
        <v>331</v>
      </c>
      <c r="H77" s="33">
        <v>7887739.43</v>
      </c>
      <c r="I77" s="33">
        <v>7666054.27</v>
      </c>
      <c r="J77" s="33">
        <v>2927059</v>
      </c>
      <c r="K77" s="33">
        <v>257370.49</v>
      </c>
      <c r="L77" s="33">
        <v>10613.33</v>
      </c>
      <c r="M77" s="33">
        <v>0</v>
      </c>
      <c r="N77" s="33">
        <v>4471011.45</v>
      </c>
      <c r="O77" s="33">
        <v>221685.16</v>
      </c>
      <c r="P77" s="33">
        <v>221685.16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267</v>
      </c>
      <c r="G78" s="56" t="s">
        <v>332</v>
      </c>
      <c r="H78" s="33">
        <v>5119094.86</v>
      </c>
      <c r="I78" s="33">
        <v>4122855.35</v>
      </c>
      <c r="J78" s="33">
        <v>2094071.14</v>
      </c>
      <c r="K78" s="33">
        <v>164102.5</v>
      </c>
      <c r="L78" s="33">
        <v>38034.95</v>
      </c>
      <c r="M78" s="33">
        <v>0</v>
      </c>
      <c r="N78" s="33">
        <v>1826646.76</v>
      </c>
      <c r="O78" s="33">
        <v>996239.51</v>
      </c>
      <c r="P78" s="33">
        <v>996239.51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267</v>
      </c>
      <c r="G79" s="56" t="s">
        <v>333</v>
      </c>
      <c r="H79" s="33">
        <v>5361299.83</v>
      </c>
      <c r="I79" s="33">
        <v>5249108.23</v>
      </c>
      <c r="J79" s="33">
        <v>2507508.66</v>
      </c>
      <c r="K79" s="33">
        <v>166914.57</v>
      </c>
      <c r="L79" s="33">
        <v>39375.08</v>
      </c>
      <c r="M79" s="33">
        <v>0</v>
      </c>
      <c r="N79" s="33">
        <v>2535309.92</v>
      </c>
      <c r="O79" s="33">
        <v>112191.6</v>
      </c>
      <c r="P79" s="33">
        <v>112191.6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267</v>
      </c>
      <c r="G80" s="56" t="s">
        <v>334</v>
      </c>
      <c r="H80" s="33">
        <v>5520628.78</v>
      </c>
      <c r="I80" s="33">
        <v>4706107</v>
      </c>
      <c r="J80" s="33">
        <v>2145184.28</v>
      </c>
      <c r="K80" s="33">
        <v>183711</v>
      </c>
      <c r="L80" s="33">
        <v>64991.18</v>
      </c>
      <c r="M80" s="33">
        <v>0</v>
      </c>
      <c r="N80" s="33">
        <v>2312220.54</v>
      </c>
      <c r="O80" s="33">
        <v>814521.78</v>
      </c>
      <c r="P80" s="33">
        <v>814521.78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267</v>
      </c>
      <c r="G81" s="56" t="s">
        <v>335</v>
      </c>
      <c r="H81" s="33">
        <v>15881270.76</v>
      </c>
      <c r="I81" s="33">
        <v>14327865.12</v>
      </c>
      <c r="J81" s="33">
        <v>4212099.32</v>
      </c>
      <c r="K81" s="33">
        <v>1495011.33</v>
      </c>
      <c r="L81" s="33">
        <v>57702.67</v>
      </c>
      <c r="M81" s="33">
        <v>0</v>
      </c>
      <c r="N81" s="33">
        <v>8563051.8</v>
      </c>
      <c r="O81" s="33">
        <v>1553405.64</v>
      </c>
      <c r="P81" s="33">
        <v>1553405.64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267</v>
      </c>
      <c r="G82" s="56" t="s">
        <v>336</v>
      </c>
      <c r="H82" s="33">
        <v>5364971.36</v>
      </c>
      <c r="I82" s="33">
        <v>5025193.18</v>
      </c>
      <c r="J82" s="33">
        <v>2385338.93</v>
      </c>
      <c r="K82" s="33">
        <v>138300</v>
      </c>
      <c r="L82" s="33">
        <v>20874.67</v>
      </c>
      <c r="M82" s="33">
        <v>0</v>
      </c>
      <c r="N82" s="33">
        <v>2480679.58</v>
      </c>
      <c r="O82" s="33">
        <v>339778.18</v>
      </c>
      <c r="P82" s="33">
        <v>339778.18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267</v>
      </c>
      <c r="G83" s="56" t="s">
        <v>337</v>
      </c>
      <c r="H83" s="33">
        <v>11662834.5</v>
      </c>
      <c r="I83" s="33">
        <v>9543880.55</v>
      </c>
      <c r="J83" s="33">
        <v>4251519.44</v>
      </c>
      <c r="K83" s="33">
        <v>616842</v>
      </c>
      <c r="L83" s="33">
        <v>12757.06</v>
      </c>
      <c r="M83" s="33">
        <v>0</v>
      </c>
      <c r="N83" s="33">
        <v>4662762.05</v>
      </c>
      <c r="O83" s="33">
        <v>2118953.95</v>
      </c>
      <c r="P83" s="33">
        <v>2118953.95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267</v>
      </c>
      <c r="G84" s="56" t="s">
        <v>271</v>
      </c>
      <c r="H84" s="33">
        <v>8316006.78</v>
      </c>
      <c r="I84" s="33">
        <v>8190140.96</v>
      </c>
      <c r="J84" s="33">
        <v>4176112.54</v>
      </c>
      <c r="K84" s="33">
        <v>200157.65</v>
      </c>
      <c r="L84" s="33">
        <v>34555.4</v>
      </c>
      <c r="M84" s="33">
        <v>0</v>
      </c>
      <c r="N84" s="33">
        <v>3779315.37</v>
      </c>
      <c r="O84" s="33">
        <v>125865.82</v>
      </c>
      <c r="P84" s="33">
        <v>38978.55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267</v>
      </c>
      <c r="G85" s="56" t="s">
        <v>338</v>
      </c>
      <c r="H85" s="33">
        <v>5113994.34</v>
      </c>
      <c r="I85" s="33">
        <v>3429725.59</v>
      </c>
      <c r="J85" s="33">
        <v>1531628.59</v>
      </c>
      <c r="K85" s="33">
        <v>42648.75</v>
      </c>
      <c r="L85" s="33">
        <v>32382.5</v>
      </c>
      <c r="M85" s="33">
        <v>0</v>
      </c>
      <c r="N85" s="33">
        <v>1823065.75</v>
      </c>
      <c r="O85" s="33">
        <v>1684268.75</v>
      </c>
      <c r="P85" s="33">
        <v>1684268.75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267</v>
      </c>
      <c r="G86" s="56" t="s">
        <v>272</v>
      </c>
      <c r="H86" s="33">
        <v>7784021.88</v>
      </c>
      <c r="I86" s="33">
        <v>7777805</v>
      </c>
      <c r="J86" s="33">
        <v>3388945.9</v>
      </c>
      <c r="K86" s="33">
        <v>211500</v>
      </c>
      <c r="L86" s="33">
        <v>22970.92</v>
      </c>
      <c r="M86" s="33">
        <v>0</v>
      </c>
      <c r="N86" s="33">
        <v>4154388.18</v>
      </c>
      <c r="O86" s="33">
        <v>6216.88</v>
      </c>
      <c r="P86" s="33">
        <v>6216.88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267</v>
      </c>
      <c r="G87" s="56" t="s">
        <v>339</v>
      </c>
      <c r="H87" s="33">
        <v>3371489.69</v>
      </c>
      <c r="I87" s="33">
        <v>3327431.43</v>
      </c>
      <c r="J87" s="33">
        <v>1143776.86</v>
      </c>
      <c r="K87" s="33">
        <v>422860.24</v>
      </c>
      <c r="L87" s="33">
        <v>22474.93</v>
      </c>
      <c r="M87" s="33">
        <v>0</v>
      </c>
      <c r="N87" s="33">
        <v>1738319.4</v>
      </c>
      <c r="O87" s="33">
        <v>44058.26</v>
      </c>
      <c r="P87" s="33">
        <v>44058.26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267</v>
      </c>
      <c r="G88" s="56" t="s">
        <v>340</v>
      </c>
      <c r="H88" s="33">
        <v>5155035.85</v>
      </c>
      <c r="I88" s="33">
        <v>4381009.2</v>
      </c>
      <c r="J88" s="33">
        <v>2085706.63</v>
      </c>
      <c r="K88" s="33">
        <v>225278.99</v>
      </c>
      <c r="L88" s="33">
        <v>8361.77</v>
      </c>
      <c r="M88" s="33">
        <v>0</v>
      </c>
      <c r="N88" s="33">
        <v>2061661.81</v>
      </c>
      <c r="O88" s="33">
        <v>774026.65</v>
      </c>
      <c r="P88" s="33">
        <v>774026.65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267</v>
      </c>
      <c r="G89" s="56" t="s">
        <v>341</v>
      </c>
      <c r="H89" s="33">
        <v>13861719.72</v>
      </c>
      <c r="I89" s="33">
        <v>13838125.82</v>
      </c>
      <c r="J89" s="33">
        <v>6306118.2</v>
      </c>
      <c r="K89" s="33">
        <v>545106.91</v>
      </c>
      <c r="L89" s="33">
        <v>69821.44</v>
      </c>
      <c r="M89" s="33">
        <v>0</v>
      </c>
      <c r="N89" s="33">
        <v>6917079.27</v>
      </c>
      <c r="O89" s="33">
        <v>23593.9</v>
      </c>
      <c r="P89" s="33">
        <v>23593.9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267</v>
      </c>
      <c r="G90" s="56" t="s">
        <v>342</v>
      </c>
      <c r="H90" s="33">
        <v>7360909.03</v>
      </c>
      <c r="I90" s="33">
        <v>7294833.94</v>
      </c>
      <c r="J90" s="33">
        <v>3102201.04</v>
      </c>
      <c r="K90" s="33">
        <v>369950</v>
      </c>
      <c r="L90" s="33">
        <v>0</v>
      </c>
      <c r="M90" s="33">
        <v>0</v>
      </c>
      <c r="N90" s="33">
        <v>3822682.9</v>
      </c>
      <c r="O90" s="33">
        <v>66075.09</v>
      </c>
      <c r="P90" s="33">
        <v>66075.09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267</v>
      </c>
      <c r="G91" s="56" t="s">
        <v>343</v>
      </c>
      <c r="H91" s="33">
        <v>9828689.29</v>
      </c>
      <c r="I91" s="33">
        <v>8011923.35</v>
      </c>
      <c r="J91" s="33">
        <v>3179792.92</v>
      </c>
      <c r="K91" s="33">
        <v>472311.43</v>
      </c>
      <c r="L91" s="33">
        <v>12150.6</v>
      </c>
      <c r="M91" s="33">
        <v>0</v>
      </c>
      <c r="N91" s="33">
        <v>4347668.4</v>
      </c>
      <c r="O91" s="33">
        <v>1816765.94</v>
      </c>
      <c r="P91" s="33">
        <v>1691765.94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267</v>
      </c>
      <c r="G92" s="56" t="s">
        <v>344</v>
      </c>
      <c r="H92" s="33">
        <v>5616221.09</v>
      </c>
      <c r="I92" s="33">
        <v>4814961.86</v>
      </c>
      <c r="J92" s="33">
        <v>2182679.71</v>
      </c>
      <c r="K92" s="33">
        <v>139998</v>
      </c>
      <c r="L92" s="33">
        <v>23788.86</v>
      </c>
      <c r="M92" s="33">
        <v>0</v>
      </c>
      <c r="N92" s="33">
        <v>2468495.29</v>
      </c>
      <c r="O92" s="33">
        <v>801259.23</v>
      </c>
      <c r="P92" s="33">
        <v>801259.23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267</v>
      </c>
      <c r="G93" s="56" t="s">
        <v>345</v>
      </c>
      <c r="H93" s="33">
        <v>3850506.1</v>
      </c>
      <c r="I93" s="33">
        <v>3850506.1</v>
      </c>
      <c r="J93" s="33">
        <v>761536.05</v>
      </c>
      <c r="K93" s="33">
        <v>1014320.04</v>
      </c>
      <c r="L93" s="33">
        <v>12528.45</v>
      </c>
      <c r="M93" s="33">
        <v>0</v>
      </c>
      <c r="N93" s="33">
        <v>2062121.56</v>
      </c>
      <c r="O93" s="33">
        <v>0</v>
      </c>
      <c r="P93" s="33">
        <v>0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267</v>
      </c>
      <c r="G94" s="56" t="s">
        <v>273</v>
      </c>
      <c r="H94" s="33">
        <v>14576166.47</v>
      </c>
      <c r="I94" s="33">
        <v>13275727.04</v>
      </c>
      <c r="J94" s="33">
        <v>5126089.61</v>
      </c>
      <c r="K94" s="33">
        <v>1303625.03</v>
      </c>
      <c r="L94" s="33">
        <v>223180.35</v>
      </c>
      <c r="M94" s="33">
        <v>0</v>
      </c>
      <c r="N94" s="33">
        <v>6622832.05</v>
      </c>
      <c r="O94" s="33">
        <v>1300439.43</v>
      </c>
      <c r="P94" s="33">
        <v>1300439.43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267</v>
      </c>
      <c r="G95" s="56" t="s">
        <v>346</v>
      </c>
      <c r="H95" s="33">
        <v>8026213.23</v>
      </c>
      <c r="I95" s="33">
        <v>7297248.58</v>
      </c>
      <c r="J95" s="33">
        <v>3176103.88</v>
      </c>
      <c r="K95" s="33">
        <v>275500</v>
      </c>
      <c r="L95" s="33">
        <v>43476.11</v>
      </c>
      <c r="M95" s="33">
        <v>0</v>
      </c>
      <c r="N95" s="33">
        <v>3802168.59</v>
      </c>
      <c r="O95" s="33">
        <v>728964.65</v>
      </c>
      <c r="P95" s="33">
        <v>728964.65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267</v>
      </c>
      <c r="G96" s="56" t="s">
        <v>347</v>
      </c>
      <c r="H96" s="33">
        <v>6305288.29</v>
      </c>
      <c r="I96" s="33">
        <v>6071484.33</v>
      </c>
      <c r="J96" s="33">
        <v>2851733.15</v>
      </c>
      <c r="K96" s="33">
        <v>89500</v>
      </c>
      <c r="L96" s="33">
        <v>24131.6</v>
      </c>
      <c r="M96" s="33">
        <v>0</v>
      </c>
      <c r="N96" s="33">
        <v>3106119.58</v>
      </c>
      <c r="O96" s="33">
        <v>233803.96</v>
      </c>
      <c r="P96" s="33">
        <v>233803.96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267</v>
      </c>
      <c r="G97" s="56" t="s">
        <v>348</v>
      </c>
      <c r="H97" s="33">
        <v>4787371.69</v>
      </c>
      <c r="I97" s="33">
        <v>4769319.69</v>
      </c>
      <c r="J97" s="33">
        <v>2029860.21</v>
      </c>
      <c r="K97" s="33">
        <v>298355.01</v>
      </c>
      <c r="L97" s="33">
        <v>10849.37</v>
      </c>
      <c r="M97" s="33">
        <v>0</v>
      </c>
      <c r="N97" s="33">
        <v>2430255.1</v>
      </c>
      <c r="O97" s="33">
        <v>18052</v>
      </c>
      <c r="P97" s="33">
        <v>18052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267</v>
      </c>
      <c r="G98" s="56" t="s">
        <v>349</v>
      </c>
      <c r="H98" s="33">
        <v>7173209.54</v>
      </c>
      <c r="I98" s="33">
        <v>5298196.92</v>
      </c>
      <c r="J98" s="33">
        <v>2487508.43</v>
      </c>
      <c r="K98" s="33">
        <v>173780</v>
      </c>
      <c r="L98" s="33">
        <v>46069.42</v>
      </c>
      <c r="M98" s="33">
        <v>0</v>
      </c>
      <c r="N98" s="33">
        <v>2590839.07</v>
      </c>
      <c r="O98" s="33">
        <v>1875012.62</v>
      </c>
      <c r="P98" s="33">
        <v>1875012.62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267</v>
      </c>
      <c r="G99" s="56" t="s">
        <v>350</v>
      </c>
      <c r="H99" s="33">
        <v>4413137.82</v>
      </c>
      <c r="I99" s="33">
        <v>3702502.7</v>
      </c>
      <c r="J99" s="33">
        <v>1747349.23</v>
      </c>
      <c r="K99" s="33">
        <v>209028.12</v>
      </c>
      <c r="L99" s="33">
        <v>15172.34</v>
      </c>
      <c r="M99" s="33">
        <v>0</v>
      </c>
      <c r="N99" s="33">
        <v>1730953.01</v>
      </c>
      <c r="O99" s="33">
        <v>710635.12</v>
      </c>
      <c r="P99" s="33">
        <v>710635.12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267</v>
      </c>
      <c r="G100" s="56" t="s">
        <v>351</v>
      </c>
      <c r="H100" s="33">
        <v>4641592.69</v>
      </c>
      <c r="I100" s="33">
        <v>4222578.08</v>
      </c>
      <c r="J100" s="33">
        <v>1944360.26</v>
      </c>
      <c r="K100" s="33">
        <v>183500</v>
      </c>
      <c r="L100" s="33">
        <v>10760.26</v>
      </c>
      <c r="M100" s="33">
        <v>0</v>
      </c>
      <c r="N100" s="33">
        <v>2083957.56</v>
      </c>
      <c r="O100" s="33">
        <v>419014.61</v>
      </c>
      <c r="P100" s="33">
        <v>419014.61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267</v>
      </c>
      <c r="G101" s="56" t="s">
        <v>274</v>
      </c>
      <c r="H101" s="33">
        <v>21867117.69</v>
      </c>
      <c r="I101" s="33">
        <v>21732393.66</v>
      </c>
      <c r="J101" s="33">
        <v>8961578.09</v>
      </c>
      <c r="K101" s="33">
        <v>984645.95</v>
      </c>
      <c r="L101" s="33">
        <v>6603.12</v>
      </c>
      <c r="M101" s="33">
        <v>0</v>
      </c>
      <c r="N101" s="33">
        <v>11779566.5</v>
      </c>
      <c r="O101" s="33">
        <v>134724.03</v>
      </c>
      <c r="P101" s="33">
        <v>134724.03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267</v>
      </c>
      <c r="G102" s="56" t="s">
        <v>352</v>
      </c>
      <c r="H102" s="33">
        <v>3359056.52</v>
      </c>
      <c r="I102" s="33">
        <v>3325595.71</v>
      </c>
      <c r="J102" s="33">
        <v>1461793.37</v>
      </c>
      <c r="K102" s="33">
        <v>41000</v>
      </c>
      <c r="L102" s="33">
        <v>23089.19</v>
      </c>
      <c r="M102" s="33">
        <v>0</v>
      </c>
      <c r="N102" s="33">
        <v>1799713.15</v>
      </c>
      <c r="O102" s="33">
        <v>33460.81</v>
      </c>
      <c r="P102" s="33">
        <v>33460.81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267</v>
      </c>
      <c r="G103" s="56" t="s">
        <v>353</v>
      </c>
      <c r="H103" s="33">
        <v>10177343.35</v>
      </c>
      <c r="I103" s="33">
        <v>10046140.29</v>
      </c>
      <c r="J103" s="33">
        <v>3857767.83</v>
      </c>
      <c r="K103" s="33">
        <v>453147.95</v>
      </c>
      <c r="L103" s="33">
        <v>3858.9</v>
      </c>
      <c r="M103" s="33">
        <v>0</v>
      </c>
      <c r="N103" s="33">
        <v>5731365.61</v>
      </c>
      <c r="O103" s="33">
        <v>131203.06</v>
      </c>
      <c r="P103" s="33">
        <v>86603.06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267</v>
      </c>
      <c r="G104" s="56" t="s">
        <v>354</v>
      </c>
      <c r="H104" s="33">
        <v>6027525.51</v>
      </c>
      <c r="I104" s="33">
        <v>5996139.51</v>
      </c>
      <c r="J104" s="33">
        <v>3028792.28</v>
      </c>
      <c r="K104" s="33">
        <v>356891.06</v>
      </c>
      <c r="L104" s="33">
        <v>15668.03</v>
      </c>
      <c r="M104" s="33">
        <v>0</v>
      </c>
      <c r="N104" s="33">
        <v>2594788.14</v>
      </c>
      <c r="O104" s="33">
        <v>31386</v>
      </c>
      <c r="P104" s="33">
        <v>31386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267</v>
      </c>
      <c r="G105" s="56" t="s">
        <v>355</v>
      </c>
      <c r="H105" s="33">
        <v>6920445.51</v>
      </c>
      <c r="I105" s="33">
        <v>6870119.9</v>
      </c>
      <c r="J105" s="33">
        <v>3373175</v>
      </c>
      <c r="K105" s="33">
        <v>170000</v>
      </c>
      <c r="L105" s="33">
        <v>18242.64</v>
      </c>
      <c r="M105" s="33">
        <v>0</v>
      </c>
      <c r="N105" s="33">
        <v>3308702.26</v>
      </c>
      <c r="O105" s="33">
        <v>50325.61</v>
      </c>
      <c r="P105" s="33">
        <v>50325.61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267</v>
      </c>
      <c r="G106" s="56" t="s">
        <v>275</v>
      </c>
      <c r="H106" s="33">
        <v>16147841.3</v>
      </c>
      <c r="I106" s="33">
        <v>14098353.95</v>
      </c>
      <c r="J106" s="33">
        <v>6065249.26</v>
      </c>
      <c r="K106" s="33">
        <v>1016991.66</v>
      </c>
      <c r="L106" s="33">
        <v>60494.15</v>
      </c>
      <c r="M106" s="33">
        <v>0</v>
      </c>
      <c r="N106" s="33">
        <v>6955618.88</v>
      </c>
      <c r="O106" s="33">
        <v>2049487.35</v>
      </c>
      <c r="P106" s="33">
        <v>2049487.35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267</v>
      </c>
      <c r="G107" s="56" t="s">
        <v>356</v>
      </c>
      <c r="H107" s="33">
        <v>4405727.66</v>
      </c>
      <c r="I107" s="33">
        <v>4234260.66</v>
      </c>
      <c r="J107" s="33">
        <v>1931142.51</v>
      </c>
      <c r="K107" s="33">
        <v>172487.35</v>
      </c>
      <c r="L107" s="33">
        <v>30219.52</v>
      </c>
      <c r="M107" s="33">
        <v>0</v>
      </c>
      <c r="N107" s="33">
        <v>2100411.28</v>
      </c>
      <c r="O107" s="33">
        <v>171467</v>
      </c>
      <c r="P107" s="33">
        <v>171467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267</v>
      </c>
      <c r="G108" s="56" t="s">
        <v>357</v>
      </c>
      <c r="H108" s="33">
        <v>12735793.18</v>
      </c>
      <c r="I108" s="33">
        <v>10585140.47</v>
      </c>
      <c r="J108" s="33">
        <v>4256826.26</v>
      </c>
      <c r="K108" s="33">
        <v>597431.46</v>
      </c>
      <c r="L108" s="33">
        <v>162235.68</v>
      </c>
      <c r="M108" s="33">
        <v>0</v>
      </c>
      <c r="N108" s="33">
        <v>5568647.07</v>
      </c>
      <c r="O108" s="33">
        <v>2150652.71</v>
      </c>
      <c r="P108" s="33">
        <v>2150652.71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267</v>
      </c>
      <c r="G109" s="56" t="s">
        <v>358</v>
      </c>
      <c r="H109" s="33">
        <v>8367773.77</v>
      </c>
      <c r="I109" s="33">
        <v>6399201.57</v>
      </c>
      <c r="J109" s="33">
        <v>3071681.77</v>
      </c>
      <c r="K109" s="33">
        <v>421872.71</v>
      </c>
      <c r="L109" s="33">
        <v>41842.99</v>
      </c>
      <c r="M109" s="33">
        <v>0</v>
      </c>
      <c r="N109" s="33">
        <v>2863804.1</v>
      </c>
      <c r="O109" s="33">
        <v>1968572.2</v>
      </c>
      <c r="P109" s="33">
        <v>1968572.2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267</v>
      </c>
      <c r="G110" s="56" t="s">
        <v>359</v>
      </c>
      <c r="H110" s="33">
        <v>14852303.81</v>
      </c>
      <c r="I110" s="33">
        <v>12905595.24</v>
      </c>
      <c r="J110" s="33">
        <v>5214671.07</v>
      </c>
      <c r="K110" s="33">
        <v>901853.7</v>
      </c>
      <c r="L110" s="33">
        <v>62326.68</v>
      </c>
      <c r="M110" s="33">
        <v>0</v>
      </c>
      <c r="N110" s="33">
        <v>6726743.79</v>
      </c>
      <c r="O110" s="33">
        <v>1946708.57</v>
      </c>
      <c r="P110" s="33">
        <v>1946708.57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267</v>
      </c>
      <c r="G111" s="56" t="s">
        <v>360</v>
      </c>
      <c r="H111" s="33">
        <v>6049349.88</v>
      </c>
      <c r="I111" s="33">
        <v>6049733.08</v>
      </c>
      <c r="J111" s="33">
        <v>2471837.12</v>
      </c>
      <c r="K111" s="33">
        <v>242849.38</v>
      </c>
      <c r="L111" s="33">
        <v>26433.55</v>
      </c>
      <c r="M111" s="33">
        <v>0</v>
      </c>
      <c r="N111" s="33">
        <v>3308613.03</v>
      </c>
      <c r="O111" s="33">
        <v>-383.2</v>
      </c>
      <c r="P111" s="33">
        <v>-383.2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267</v>
      </c>
      <c r="G112" s="56" t="s">
        <v>361</v>
      </c>
      <c r="H112" s="33">
        <v>6387400.32</v>
      </c>
      <c r="I112" s="33">
        <v>6022966.75</v>
      </c>
      <c r="J112" s="33">
        <v>2638616.94</v>
      </c>
      <c r="K112" s="33">
        <v>323654.4</v>
      </c>
      <c r="L112" s="33">
        <v>82018.55</v>
      </c>
      <c r="M112" s="33">
        <v>0</v>
      </c>
      <c r="N112" s="33">
        <v>2978676.86</v>
      </c>
      <c r="O112" s="33">
        <v>364433.57</v>
      </c>
      <c r="P112" s="33">
        <v>364433.57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267</v>
      </c>
      <c r="G113" s="56" t="s">
        <v>362</v>
      </c>
      <c r="H113" s="33">
        <v>30759751.64</v>
      </c>
      <c r="I113" s="33">
        <v>21707152.46</v>
      </c>
      <c r="J113" s="33">
        <v>8501227.14</v>
      </c>
      <c r="K113" s="33">
        <v>495539</v>
      </c>
      <c r="L113" s="33">
        <v>200762.97</v>
      </c>
      <c r="M113" s="33">
        <v>0</v>
      </c>
      <c r="N113" s="33">
        <v>12509623.35</v>
      </c>
      <c r="O113" s="33">
        <v>9052599.18</v>
      </c>
      <c r="P113" s="33">
        <v>9052599.18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267</v>
      </c>
      <c r="G114" s="56" t="s">
        <v>363</v>
      </c>
      <c r="H114" s="33">
        <v>4594741.34</v>
      </c>
      <c r="I114" s="33">
        <v>4594175.84</v>
      </c>
      <c r="J114" s="33">
        <v>1933577.38</v>
      </c>
      <c r="K114" s="33">
        <v>105095.16</v>
      </c>
      <c r="L114" s="33">
        <v>6460.94</v>
      </c>
      <c r="M114" s="33">
        <v>0</v>
      </c>
      <c r="N114" s="33">
        <v>2549042.36</v>
      </c>
      <c r="O114" s="33">
        <v>565.5</v>
      </c>
      <c r="P114" s="33">
        <v>565.5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267</v>
      </c>
      <c r="G115" s="56" t="s">
        <v>364</v>
      </c>
      <c r="H115" s="33">
        <v>6628942.89</v>
      </c>
      <c r="I115" s="33">
        <v>5113487.62</v>
      </c>
      <c r="J115" s="33">
        <v>2294969.8</v>
      </c>
      <c r="K115" s="33">
        <v>247800</v>
      </c>
      <c r="L115" s="33">
        <v>77025.3</v>
      </c>
      <c r="M115" s="33">
        <v>0</v>
      </c>
      <c r="N115" s="33">
        <v>2493692.52</v>
      </c>
      <c r="O115" s="33">
        <v>1515455.27</v>
      </c>
      <c r="P115" s="33">
        <v>1515455.27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267</v>
      </c>
      <c r="G116" s="56" t="s">
        <v>365</v>
      </c>
      <c r="H116" s="33">
        <v>4673625.13</v>
      </c>
      <c r="I116" s="33">
        <v>4566560.23</v>
      </c>
      <c r="J116" s="33">
        <v>2156964.6</v>
      </c>
      <c r="K116" s="33">
        <v>109131.32</v>
      </c>
      <c r="L116" s="33">
        <v>12135.69</v>
      </c>
      <c r="M116" s="33">
        <v>0</v>
      </c>
      <c r="N116" s="33">
        <v>2288328.62</v>
      </c>
      <c r="O116" s="33">
        <v>107064.9</v>
      </c>
      <c r="P116" s="33">
        <v>107064.9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267</v>
      </c>
      <c r="G117" s="56" t="s">
        <v>366</v>
      </c>
      <c r="H117" s="33">
        <v>8883939.41</v>
      </c>
      <c r="I117" s="33">
        <v>8843299.62</v>
      </c>
      <c r="J117" s="33">
        <v>4491933.65</v>
      </c>
      <c r="K117" s="33">
        <v>144999.99</v>
      </c>
      <c r="L117" s="33">
        <v>117603.49</v>
      </c>
      <c r="M117" s="33">
        <v>0</v>
      </c>
      <c r="N117" s="33">
        <v>4088762.49</v>
      </c>
      <c r="O117" s="33">
        <v>40639.79</v>
      </c>
      <c r="P117" s="33">
        <v>40639.79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267</v>
      </c>
      <c r="G118" s="56" t="s">
        <v>367</v>
      </c>
      <c r="H118" s="33">
        <v>1365896.41</v>
      </c>
      <c r="I118" s="33">
        <v>1364051.41</v>
      </c>
      <c r="J118" s="33">
        <v>631300.3</v>
      </c>
      <c r="K118" s="33">
        <v>32704.8</v>
      </c>
      <c r="L118" s="33">
        <v>22602.31</v>
      </c>
      <c r="M118" s="33">
        <v>0</v>
      </c>
      <c r="N118" s="33">
        <v>677444</v>
      </c>
      <c r="O118" s="33">
        <v>1845</v>
      </c>
      <c r="P118" s="33">
        <v>1845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267</v>
      </c>
      <c r="G119" s="56" t="s">
        <v>368</v>
      </c>
      <c r="H119" s="33">
        <v>5081458.03</v>
      </c>
      <c r="I119" s="33">
        <v>5064156.83</v>
      </c>
      <c r="J119" s="33">
        <v>2504929.9</v>
      </c>
      <c r="K119" s="33">
        <v>232594</v>
      </c>
      <c r="L119" s="33">
        <v>3547.05</v>
      </c>
      <c r="M119" s="33">
        <v>0</v>
      </c>
      <c r="N119" s="33">
        <v>2323085.88</v>
      </c>
      <c r="O119" s="33">
        <v>17301.2</v>
      </c>
      <c r="P119" s="33">
        <v>17301.2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267</v>
      </c>
      <c r="G120" s="56" t="s">
        <v>369</v>
      </c>
      <c r="H120" s="33">
        <v>4637498.31</v>
      </c>
      <c r="I120" s="33">
        <v>4573229.31</v>
      </c>
      <c r="J120" s="33">
        <v>2292166.7</v>
      </c>
      <c r="K120" s="33">
        <v>113477.67</v>
      </c>
      <c r="L120" s="33">
        <v>24543.42</v>
      </c>
      <c r="M120" s="33">
        <v>0</v>
      </c>
      <c r="N120" s="33">
        <v>2143041.52</v>
      </c>
      <c r="O120" s="33">
        <v>64269</v>
      </c>
      <c r="P120" s="33">
        <v>64269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267</v>
      </c>
      <c r="G121" s="56" t="s">
        <v>370</v>
      </c>
      <c r="H121" s="33">
        <v>10980966.65</v>
      </c>
      <c r="I121" s="33">
        <v>10833553.82</v>
      </c>
      <c r="J121" s="33">
        <v>5359054.36</v>
      </c>
      <c r="K121" s="33">
        <v>697572</v>
      </c>
      <c r="L121" s="33">
        <v>41748.04</v>
      </c>
      <c r="M121" s="33">
        <v>0</v>
      </c>
      <c r="N121" s="33">
        <v>4735179.42</v>
      </c>
      <c r="O121" s="33">
        <v>147412.83</v>
      </c>
      <c r="P121" s="33">
        <v>147412.83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267</v>
      </c>
      <c r="G122" s="56" t="s">
        <v>276</v>
      </c>
      <c r="H122" s="33">
        <v>12296524.54</v>
      </c>
      <c r="I122" s="33">
        <v>12225387.71</v>
      </c>
      <c r="J122" s="33">
        <v>4966543.73</v>
      </c>
      <c r="K122" s="33">
        <v>763684.65</v>
      </c>
      <c r="L122" s="33">
        <v>0</v>
      </c>
      <c r="M122" s="33">
        <v>0</v>
      </c>
      <c r="N122" s="33">
        <v>6495159.33</v>
      </c>
      <c r="O122" s="33">
        <v>71136.83</v>
      </c>
      <c r="P122" s="33">
        <v>71136.83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267</v>
      </c>
      <c r="G123" s="56" t="s">
        <v>371</v>
      </c>
      <c r="H123" s="33">
        <v>5072829.56</v>
      </c>
      <c r="I123" s="33">
        <v>4988298.69</v>
      </c>
      <c r="J123" s="33">
        <v>2381374.65</v>
      </c>
      <c r="K123" s="33">
        <v>61600</v>
      </c>
      <c r="L123" s="33">
        <v>29604.2</v>
      </c>
      <c r="M123" s="33">
        <v>0</v>
      </c>
      <c r="N123" s="33">
        <v>2515719.84</v>
      </c>
      <c r="O123" s="33">
        <v>84530.87</v>
      </c>
      <c r="P123" s="33">
        <v>84530.87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267</v>
      </c>
      <c r="G124" s="56" t="s">
        <v>372</v>
      </c>
      <c r="H124" s="33">
        <v>5680397.24</v>
      </c>
      <c r="I124" s="33">
        <v>5509827.46</v>
      </c>
      <c r="J124" s="33">
        <v>2863455.88</v>
      </c>
      <c r="K124" s="33">
        <v>115820</v>
      </c>
      <c r="L124" s="33">
        <v>0</v>
      </c>
      <c r="M124" s="33">
        <v>0</v>
      </c>
      <c r="N124" s="33">
        <v>2530551.58</v>
      </c>
      <c r="O124" s="33">
        <v>170569.78</v>
      </c>
      <c r="P124" s="33">
        <v>170569.78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267</v>
      </c>
      <c r="G125" s="56" t="s">
        <v>277</v>
      </c>
      <c r="H125" s="33">
        <v>11002194.24</v>
      </c>
      <c r="I125" s="33">
        <v>9504384.35</v>
      </c>
      <c r="J125" s="33">
        <v>4401791.19</v>
      </c>
      <c r="K125" s="33">
        <v>111450</v>
      </c>
      <c r="L125" s="33">
        <v>91845.05</v>
      </c>
      <c r="M125" s="33">
        <v>0</v>
      </c>
      <c r="N125" s="33">
        <v>4899298.11</v>
      </c>
      <c r="O125" s="33">
        <v>1497809.89</v>
      </c>
      <c r="P125" s="33">
        <v>1497809.89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267</v>
      </c>
      <c r="G126" s="56" t="s">
        <v>278</v>
      </c>
      <c r="H126" s="33">
        <v>5383825.74</v>
      </c>
      <c r="I126" s="33">
        <v>4757885.92</v>
      </c>
      <c r="J126" s="33">
        <v>1981630.19</v>
      </c>
      <c r="K126" s="33">
        <v>285410.03</v>
      </c>
      <c r="L126" s="33">
        <v>10784.77</v>
      </c>
      <c r="M126" s="33">
        <v>0</v>
      </c>
      <c r="N126" s="33">
        <v>2480060.93</v>
      </c>
      <c r="O126" s="33">
        <v>625939.82</v>
      </c>
      <c r="P126" s="33">
        <v>625939.82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267</v>
      </c>
      <c r="G127" s="56" t="s">
        <v>373</v>
      </c>
      <c r="H127" s="33">
        <v>3607729.39</v>
      </c>
      <c r="I127" s="33">
        <v>3382759.77</v>
      </c>
      <c r="J127" s="33">
        <v>1595517.29</v>
      </c>
      <c r="K127" s="33">
        <v>166997</v>
      </c>
      <c r="L127" s="33">
        <v>11365.85</v>
      </c>
      <c r="M127" s="33">
        <v>0</v>
      </c>
      <c r="N127" s="33">
        <v>1608879.63</v>
      </c>
      <c r="O127" s="33">
        <v>224969.62</v>
      </c>
      <c r="P127" s="33">
        <v>224969.62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267</v>
      </c>
      <c r="G128" s="56" t="s">
        <v>374</v>
      </c>
      <c r="H128" s="33">
        <v>2547333.17</v>
      </c>
      <c r="I128" s="33">
        <v>2455469.17</v>
      </c>
      <c r="J128" s="33">
        <v>1168185.62</v>
      </c>
      <c r="K128" s="33">
        <v>108644.28</v>
      </c>
      <c r="L128" s="33">
        <v>3569.38</v>
      </c>
      <c r="M128" s="33">
        <v>0</v>
      </c>
      <c r="N128" s="33">
        <v>1175069.89</v>
      </c>
      <c r="O128" s="33">
        <v>91864</v>
      </c>
      <c r="P128" s="33">
        <v>91864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267</v>
      </c>
      <c r="G129" s="56" t="s">
        <v>375</v>
      </c>
      <c r="H129" s="33">
        <v>8845809.57</v>
      </c>
      <c r="I129" s="33">
        <v>4723065.62</v>
      </c>
      <c r="J129" s="33">
        <v>1927733.16</v>
      </c>
      <c r="K129" s="33">
        <v>218755.87</v>
      </c>
      <c r="L129" s="33">
        <v>23036.59</v>
      </c>
      <c r="M129" s="33">
        <v>0</v>
      </c>
      <c r="N129" s="33">
        <v>2553540</v>
      </c>
      <c r="O129" s="33">
        <v>4122743.95</v>
      </c>
      <c r="P129" s="33">
        <v>4122743.95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267</v>
      </c>
      <c r="G130" s="56" t="s">
        <v>376</v>
      </c>
      <c r="H130" s="33">
        <v>3051450.23</v>
      </c>
      <c r="I130" s="33">
        <v>2958998.88</v>
      </c>
      <c r="J130" s="33">
        <v>1303501.11</v>
      </c>
      <c r="K130" s="33">
        <v>57740</v>
      </c>
      <c r="L130" s="33">
        <v>9861.18</v>
      </c>
      <c r="M130" s="33">
        <v>0</v>
      </c>
      <c r="N130" s="33">
        <v>1587896.59</v>
      </c>
      <c r="O130" s="33">
        <v>92451.35</v>
      </c>
      <c r="P130" s="33">
        <v>92451.35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267</v>
      </c>
      <c r="G131" s="56" t="s">
        <v>377</v>
      </c>
      <c r="H131" s="33">
        <v>5138716.48</v>
      </c>
      <c r="I131" s="33">
        <v>3352375.5</v>
      </c>
      <c r="J131" s="33">
        <v>1582064.73</v>
      </c>
      <c r="K131" s="33">
        <v>64318.19</v>
      </c>
      <c r="L131" s="33">
        <v>22598.3</v>
      </c>
      <c r="M131" s="33">
        <v>0</v>
      </c>
      <c r="N131" s="33">
        <v>1683394.28</v>
      </c>
      <c r="O131" s="33">
        <v>1786340.98</v>
      </c>
      <c r="P131" s="33">
        <v>1741740.98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267</v>
      </c>
      <c r="G132" s="56" t="s">
        <v>378</v>
      </c>
      <c r="H132" s="33">
        <v>6823167.04</v>
      </c>
      <c r="I132" s="33">
        <v>6823167.04</v>
      </c>
      <c r="J132" s="33">
        <v>3469311.48</v>
      </c>
      <c r="K132" s="33">
        <v>84116</v>
      </c>
      <c r="L132" s="33">
        <v>28512.78</v>
      </c>
      <c r="M132" s="33">
        <v>0</v>
      </c>
      <c r="N132" s="33">
        <v>3241226.78</v>
      </c>
      <c r="O132" s="33">
        <v>0</v>
      </c>
      <c r="P132" s="33">
        <v>0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267</v>
      </c>
      <c r="G133" s="56" t="s">
        <v>379</v>
      </c>
      <c r="H133" s="33">
        <v>5285278.2</v>
      </c>
      <c r="I133" s="33">
        <v>5122122.16</v>
      </c>
      <c r="J133" s="33">
        <v>2350340.05</v>
      </c>
      <c r="K133" s="33">
        <v>195073.88</v>
      </c>
      <c r="L133" s="33">
        <v>1691.37</v>
      </c>
      <c r="M133" s="33">
        <v>0</v>
      </c>
      <c r="N133" s="33">
        <v>2575016.86</v>
      </c>
      <c r="O133" s="33">
        <v>163156.04</v>
      </c>
      <c r="P133" s="33">
        <v>163156.04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267</v>
      </c>
      <c r="G134" s="56" t="s">
        <v>380</v>
      </c>
      <c r="H134" s="33">
        <v>4863402.56</v>
      </c>
      <c r="I134" s="33">
        <v>4696332.09</v>
      </c>
      <c r="J134" s="33">
        <v>2203870.49</v>
      </c>
      <c r="K134" s="33">
        <v>140018.5</v>
      </c>
      <c r="L134" s="33">
        <v>22662.28</v>
      </c>
      <c r="M134" s="33">
        <v>0</v>
      </c>
      <c r="N134" s="33">
        <v>2329780.82</v>
      </c>
      <c r="O134" s="33">
        <v>167070.47</v>
      </c>
      <c r="P134" s="33">
        <v>167070.47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267</v>
      </c>
      <c r="G135" s="56" t="s">
        <v>381</v>
      </c>
      <c r="H135" s="33">
        <v>4572371.17</v>
      </c>
      <c r="I135" s="33">
        <v>4524395.17</v>
      </c>
      <c r="J135" s="33">
        <v>2037595.63</v>
      </c>
      <c r="K135" s="33">
        <v>276357.19</v>
      </c>
      <c r="L135" s="33">
        <v>0</v>
      </c>
      <c r="M135" s="33">
        <v>0</v>
      </c>
      <c r="N135" s="33">
        <v>2210442.35</v>
      </c>
      <c r="O135" s="33">
        <v>47976</v>
      </c>
      <c r="P135" s="33">
        <v>47976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267</v>
      </c>
      <c r="G136" s="56" t="s">
        <v>382</v>
      </c>
      <c r="H136" s="33">
        <v>4138205.34</v>
      </c>
      <c r="I136" s="33">
        <v>3855690.03</v>
      </c>
      <c r="J136" s="33">
        <v>1755144.19</v>
      </c>
      <c r="K136" s="33">
        <v>137824.35</v>
      </c>
      <c r="L136" s="33">
        <v>21864.56</v>
      </c>
      <c r="M136" s="33">
        <v>0</v>
      </c>
      <c r="N136" s="33">
        <v>1940856.93</v>
      </c>
      <c r="O136" s="33">
        <v>282515.31</v>
      </c>
      <c r="P136" s="33">
        <v>282515.31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267</v>
      </c>
      <c r="G137" s="56" t="s">
        <v>383</v>
      </c>
      <c r="H137" s="33">
        <v>7368044.74</v>
      </c>
      <c r="I137" s="33">
        <v>7283626.74</v>
      </c>
      <c r="J137" s="33">
        <v>2618100.1</v>
      </c>
      <c r="K137" s="33">
        <v>1202582.09</v>
      </c>
      <c r="L137" s="33">
        <v>52054.48</v>
      </c>
      <c r="M137" s="33">
        <v>0</v>
      </c>
      <c r="N137" s="33">
        <v>3410890.07</v>
      </c>
      <c r="O137" s="33">
        <v>84418</v>
      </c>
      <c r="P137" s="33">
        <v>84418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267</v>
      </c>
      <c r="G138" s="56" t="s">
        <v>384</v>
      </c>
      <c r="H138" s="33">
        <v>5529877.36</v>
      </c>
      <c r="I138" s="33">
        <v>4731401.73</v>
      </c>
      <c r="J138" s="33">
        <v>1855179.76</v>
      </c>
      <c r="K138" s="33">
        <v>438326.35</v>
      </c>
      <c r="L138" s="33">
        <v>26581.74</v>
      </c>
      <c r="M138" s="33">
        <v>0</v>
      </c>
      <c r="N138" s="33">
        <v>2411313.88</v>
      </c>
      <c r="O138" s="33">
        <v>798475.63</v>
      </c>
      <c r="P138" s="33">
        <v>798475.63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267</v>
      </c>
      <c r="G139" s="56" t="s">
        <v>385</v>
      </c>
      <c r="H139" s="33">
        <v>2870297.6</v>
      </c>
      <c r="I139" s="33">
        <v>2865517.6</v>
      </c>
      <c r="J139" s="33">
        <v>1359424.61</v>
      </c>
      <c r="K139" s="33">
        <v>96131.89</v>
      </c>
      <c r="L139" s="33">
        <v>8891.14</v>
      </c>
      <c r="M139" s="33">
        <v>0</v>
      </c>
      <c r="N139" s="33">
        <v>1401069.96</v>
      </c>
      <c r="O139" s="33">
        <v>4780</v>
      </c>
      <c r="P139" s="33">
        <v>4780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267</v>
      </c>
      <c r="G140" s="56" t="s">
        <v>386</v>
      </c>
      <c r="H140" s="33">
        <v>4471409.03</v>
      </c>
      <c r="I140" s="33">
        <v>3038380.64</v>
      </c>
      <c r="J140" s="33">
        <v>1461808.38</v>
      </c>
      <c r="K140" s="33">
        <v>111500</v>
      </c>
      <c r="L140" s="33">
        <v>12257.35</v>
      </c>
      <c r="M140" s="33">
        <v>0</v>
      </c>
      <c r="N140" s="33">
        <v>1452814.91</v>
      </c>
      <c r="O140" s="33">
        <v>1433028.39</v>
      </c>
      <c r="P140" s="33">
        <v>1433028.39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267</v>
      </c>
      <c r="G141" s="56" t="s">
        <v>387</v>
      </c>
      <c r="H141" s="33">
        <v>2583722.39</v>
      </c>
      <c r="I141" s="33">
        <v>2573722.39</v>
      </c>
      <c r="J141" s="33">
        <v>1073718.28</v>
      </c>
      <c r="K141" s="33">
        <v>262192.49</v>
      </c>
      <c r="L141" s="33">
        <v>5100.21</v>
      </c>
      <c r="M141" s="33">
        <v>0</v>
      </c>
      <c r="N141" s="33">
        <v>1232711.41</v>
      </c>
      <c r="O141" s="33">
        <v>10000</v>
      </c>
      <c r="P141" s="33">
        <v>10000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267</v>
      </c>
      <c r="G142" s="56" t="s">
        <v>388</v>
      </c>
      <c r="H142" s="33">
        <v>7211162.95</v>
      </c>
      <c r="I142" s="33">
        <v>6862440.38</v>
      </c>
      <c r="J142" s="33">
        <v>2210264.94</v>
      </c>
      <c r="K142" s="33">
        <v>1230972.96</v>
      </c>
      <c r="L142" s="33">
        <v>30533.79</v>
      </c>
      <c r="M142" s="33">
        <v>0</v>
      </c>
      <c r="N142" s="33">
        <v>3390668.69</v>
      </c>
      <c r="O142" s="33">
        <v>348722.57</v>
      </c>
      <c r="P142" s="33">
        <v>348722.57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267</v>
      </c>
      <c r="G143" s="56" t="s">
        <v>389</v>
      </c>
      <c r="H143" s="33">
        <v>12366705.45</v>
      </c>
      <c r="I143" s="33">
        <v>12360705.45</v>
      </c>
      <c r="J143" s="33">
        <v>5767702.76</v>
      </c>
      <c r="K143" s="33">
        <v>250840.42</v>
      </c>
      <c r="L143" s="33">
        <v>8840.48</v>
      </c>
      <c r="M143" s="33">
        <v>0</v>
      </c>
      <c r="N143" s="33">
        <v>6333321.79</v>
      </c>
      <c r="O143" s="33">
        <v>6000</v>
      </c>
      <c r="P143" s="33">
        <v>6000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267</v>
      </c>
      <c r="G144" s="56" t="s">
        <v>390</v>
      </c>
      <c r="H144" s="33">
        <v>2513150.44</v>
      </c>
      <c r="I144" s="33">
        <v>2468550.44</v>
      </c>
      <c r="J144" s="33">
        <v>979397</v>
      </c>
      <c r="K144" s="33">
        <v>47000</v>
      </c>
      <c r="L144" s="33">
        <v>0</v>
      </c>
      <c r="M144" s="33">
        <v>0</v>
      </c>
      <c r="N144" s="33">
        <v>1442153.44</v>
      </c>
      <c r="O144" s="33">
        <v>44600</v>
      </c>
      <c r="P144" s="33">
        <v>0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267</v>
      </c>
      <c r="G145" s="56" t="s">
        <v>391</v>
      </c>
      <c r="H145" s="33">
        <v>5068616.07</v>
      </c>
      <c r="I145" s="33">
        <v>5068616.07</v>
      </c>
      <c r="J145" s="33">
        <v>2224553.92</v>
      </c>
      <c r="K145" s="33">
        <v>155800</v>
      </c>
      <c r="L145" s="33">
        <v>48284.65</v>
      </c>
      <c r="M145" s="33">
        <v>0</v>
      </c>
      <c r="N145" s="33">
        <v>2639977.5</v>
      </c>
      <c r="O145" s="33">
        <v>0</v>
      </c>
      <c r="P145" s="33">
        <v>0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267</v>
      </c>
      <c r="G146" s="56" t="s">
        <v>392</v>
      </c>
      <c r="H146" s="33">
        <v>5801875.86</v>
      </c>
      <c r="I146" s="33">
        <v>5754569.44</v>
      </c>
      <c r="J146" s="33">
        <v>2714770.22</v>
      </c>
      <c r="K146" s="33">
        <v>169390</v>
      </c>
      <c r="L146" s="33">
        <v>49554.49</v>
      </c>
      <c r="M146" s="33">
        <v>0</v>
      </c>
      <c r="N146" s="33">
        <v>2820854.73</v>
      </c>
      <c r="O146" s="33">
        <v>47306.42</v>
      </c>
      <c r="P146" s="33">
        <v>47306.42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267</v>
      </c>
      <c r="G147" s="56" t="s">
        <v>279</v>
      </c>
      <c r="H147" s="33">
        <v>9147637.01</v>
      </c>
      <c r="I147" s="33">
        <v>8597267.95</v>
      </c>
      <c r="J147" s="33">
        <v>4027212.06</v>
      </c>
      <c r="K147" s="33">
        <v>163500</v>
      </c>
      <c r="L147" s="33">
        <v>55163.75</v>
      </c>
      <c r="M147" s="33">
        <v>0</v>
      </c>
      <c r="N147" s="33">
        <v>4351392.14</v>
      </c>
      <c r="O147" s="33">
        <v>550369.06</v>
      </c>
      <c r="P147" s="33">
        <v>550369.06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267</v>
      </c>
      <c r="G148" s="56" t="s">
        <v>393</v>
      </c>
      <c r="H148" s="33">
        <v>8629621.74</v>
      </c>
      <c r="I148" s="33">
        <v>8019391.62</v>
      </c>
      <c r="J148" s="33">
        <v>3558577.71</v>
      </c>
      <c r="K148" s="33">
        <v>293610.56</v>
      </c>
      <c r="L148" s="33">
        <v>67608.55</v>
      </c>
      <c r="M148" s="33">
        <v>0</v>
      </c>
      <c r="N148" s="33">
        <v>4099594.8</v>
      </c>
      <c r="O148" s="33">
        <v>610230.12</v>
      </c>
      <c r="P148" s="33">
        <v>610230.12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267</v>
      </c>
      <c r="G149" s="56" t="s">
        <v>394</v>
      </c>
      <c r="H149" s="33">
        <v>4973464.76</v>
      </c>
      <c r="I149" s="33">
        <v>4895593.49</v>
      </c>
      <c r="J149" s="33">
        <v>2532806.3</v>
      </c>
      <c r="K149" s="33">
        <v>95023</v>
      </c>
      <c r="L149" s="33">
        <v>43467.78</v>
      </c>
      <c r="M149" s="33">
        <v>0</v>
      </c>
      <c r="N149" s="33">
        <v>2224296.41</v>
      </c>
      <c r="O149" s="33">
        <v>77871.27</v>
      </c>
      <c r="P149" s="33">
        <v>77871.27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267</v>
      </c>
      <c r="G150" s="56" t="s">
        <v>395</v>
      </c>
      <c r="H150" s="33">
        <v>9073107.43</v>
      </c>
      <c r="I150" s="33">
        <v>7609062.57</v>
      </c>
      <c r="J150" s="33">
        <v>3415190.98</v>
      </c>
      <c r="K150" s="33">
        <v>441853.81</v>
      </c>
      <c r="L150" s="33">
        <v>33250.89</v>
      </c>
      <c r="M150" s="33">
        <v>0</v>
      </c>
      <c r="N150" s="33">
        <v>3718766.89</v>
      </c>
      <c r="O150" s="33">
        <v>1464044.86</v>
      </c>
      <c r="P150" s="33">
        <v>1464044.86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267</v>
      </c>
      <c r="G151" s="56" t="s">
        <v>396</v>
      </c>
      <c r="H151" s="33">
        <v>6202954.85</v>
      </c>
      <c r="I151" s="33">
        <v>6200479.85</v>
      </c>
      <c r="J151" s="33">
        <v>2778041.76</v>
      </c>
      <c r="K151" s="33">
        <v>604338.08</v>
      </c>
      <c r="L151" s="33">
        <v>17558.13</v>
      </c>
      <c r="M151" s="33">
        <v>0</v>
      </c>
      <c r="N151" s="33">
        <v>2800541.88</v>
      </c>
      <c r="O151" s="33">
        <v>2475</v>
      </c>
      <c r="P151" s="33">
        <v>2475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267</v>
      </c>
      <c r="G152" s="56" t="s">
        <v>397</v>
      </c>
      <c r="H152" s="33">
        <v>4308777.47</v>
      </c>
      <c r="I152" s="33">
        <v>4307676.27</v>
      </c>
      <c r="J152" s="33">
        <v>1998096.82</v>
      </c>
      <c r="K152" s="33">
        <v>21500</v>
      </c>
      <c r="L152" s="33">
        <v>33190.71</v>
      </c>
      <c r="M152" s="33">
        <v>0</v>
      </c>
      <c r="N152" s="33">
        <v>2254888.74</v>
      </c>
      <c r="O152" s="33">
        <v>1101.2</v>
      </c>
      <c r="P152" s="33">
        <v>1101.2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267</v>
      </c>
      <c r="G153" s="56" t="s">
        <v>398</v>
      </c>
      <c r="H153" s="33">
        <v>3772509.15</v>
      </c>
      <c r="I153" s="33">
        <v>3772509.15</v>
      </c>
      <c r="J153" s="33">
        <v>1780991.64</v>
      </c>
      <c r="K153" s="33">
        <v>60548.32</v>
      </c>
      <c r="L153" s="33">
        <v>0</v>
      </c>
      <c r="M153" s="33">
        <v>0</v>
      </c>
      <c r="N153" s="33">
        <v>1930969.19</v>
      </c>
      <c r="O153" s="33">
        <v>0</v>
      </c>
      <c r="P153" s="33">
        <v>0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267</v>
      </c>
      <c r="G154" s="56" t="s">
        <v>281</v>
      </c>
      <c r="H154" s="33">
        <v>7004357.02</v>
      </c>
      <c r="I154" s="33">
        <v>6855812.79</v>
      </c>
      <c r="J154" s="33">
        <v>3244683.03</v>
      </c>
      <c r="K154" s="33">
        <v>285000</v>
      </c>
      <c r="L154" s="33">
        <v>9028.09</v>
      </c>
      <c r="M154" s="33">
        <v>0</v>
      </c>
      <c r="N154" s="33">
        <v>3317101.67</v>
      </c>
      <c r="O154" s="33">
        <v>148544.23</v>
      </c>
      <c r="P154" s="33">
        <v>148544.23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267</v>
      </c>
      <c r="G155" s="56" t="s">
        <v>399</v>
      </c>
      <c r="H155" s="33">
        <v>4438063.99</v>
      </c>
      <c r="I155" s="33">
        <v>4415923.99</v>
      </c>
      <c r="J155" s="33">
        <v>1945503.52</v>
      </c>
      <c r="K155" s="33">
        <v>279000</v>
      </c>
      <c r="L155" s="33">
        <v>17564.43</v>
      </c>
      <c r="M155" s="33">
        <v>0</v>
      </c>
      <c r="N155" s="33">
        <v>2173856.04</v>
      </c>
      <c r="O155" s="33">
        <v>22140</v>
      </c>
      <c r="P155" s="33">
        <v>22140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267</v>
      </c>
      <c r="G156" s="56" t="s">
        <v>282</v>
      </c>
      <c r="H156" s="33">
        <v>12419774.7</v>
      </c>
      <c r="I156" s="33">
        <v>11070544.41</v>
      </c>
      <c r="J156" s="33">
        <v>4311049.75</v>
      </c>
      <c r="K156" s="33">
        <v>862610.56</v>
      </c>
      <c r="L156" s="33">
        <v>22934.79</v>
      </c>
      <c r="M156" s="33">
        <v>0</v>
      </c>
      <c r="N156" s="33">
        <v>5873949.31</v>
      </c>
      <c r="O156" s="33">
        <v>1349230.29</v>
      </c>
      <c r="P156" s="33">
        <v>1349230.29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267</v>
      </c>
      <c r="G157" s="56" t="s">
        <v>400</v>
      </c>
      <c r="H157" s="33">
        <v>7933666.76</v>
      </c>
      <c r="I157" s="33">
        <v>7891362.05</v>
      </c>
      <c r="J157" s="33">
        <v>3266640.55</v>
      </c>
      <c r="K157" s="33">
        <v>236750</v>
      </c>
      <c r="L157" s="33">
        <v>28924</v>
      </c>
      <c r="M157" s="33">
        <v>0</v>
      </c>
      <c r="N157" s="33">
        <v>4359047.5</v>
      </c>
      <c r="O157" s="33">
        <v>42304.71</v>
      </c>
      <c r="P157" s="33">
        <v>42304.71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267</v>
      </c>
      <c r="G158" s="56" t="s">
        <v>401</v>
      </c>
      <c r="H158" s="33">
        <v>8963394.16</v>
      </c>
      <c r="I158" s="33">
        <v>8602794.02</v>
      </c>
      <c r="J158" s="33">
        <v>3883206.34</v>
      </c>
      <c r="K158" s="33">
        <v>344277.2</v>
      </c>
      <c r="L158" s="33">
        <v>37887.49</v>
      </c>
      <c r="M158" s="33">
        <v>0</v>
      </c>
      <c r="N158" s="33">
        <v>4337422.99</v>
      </c>
      <c r="O158" s="33">
        <v>360600.14</v>
      </c>
      <c r="P158" s="33">
        <v>360600.14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267</v>
      </c>
      <c r="G159" s="56" t="s">
        <v>402</v>
      </c>
      <c r="H159" s="33">
        <v>4483442</v>
      </c>
      <c r="I159" s="33">
        <v>4435192</v>
      </c>
      <c r="J159" s="33">
        <v>1673614.73</v>
      </c>
      <c r="K159" s="33">
        <v>434764.56</v>
      </c>
      <c r="L159" s="33">
        <v>13475.89</v>
      </c>
      <c r="M159" s="33">
        <v>0</v>
      </c>
      <c r="N159" s="33">
        <v>2313336.82</v>
      </c>
      <c r="O159" s="33">
        <v>48250</v>
      </c>
      <c r="P159" s="33">
        <v>48250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267</v>
      </c>
      <c r="G160" s="56" t="s">
        <v>403</v>
      </c>
      <c r="H160" s="33">
        <v>6830072.96</v>
      </c>
      <c r="I160" s="33">
        <v>6800550.96</v>
      </c>
      <c r="J160" s="33">
        <v>3443324.01</v>
      </c>
      <c r="K160" s="33">
        <v>308599</v>
      </c>
      <c r="L160" s="33">
        <v>30849.67</v>
      </c>
      <c r="M160" s="33">
        <v>0</v>
      </c>
      <c r="N160" s="33">
        <v>3017778.28</v>
      </c>
      <c r="O160" s="33">
        <v>29522</v>
      </c>
      <c r="P160" s="33">
        <v>29522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267</v>
      </c>
      <c r="G161" s="56" t="s">
        <v>404</v>
      </c>
      <c r="H161" s="33">
        <v>4463548.42</v>
      </c>
      <c r="I161" s="33">
        <v>3493394.97</v>
      </c>
      <c r="J161" s="33">
        <v>1555996.81</v>
      </c>
      <c r="K161" s="33">
        <v>23095.69</v>
      </c>
      <c r="L161" s="33">
        <v>31267.41</v>
      </c>
      <c r="M161" s="33">
        <v>0</v>
      </c>
      <c r="N161" s="33">
        <v>1883035.06</v>
      </c>
      <c r="O161" s="33">
        <v>970153.45</v>
      </c>
      <c r="P161" s="33">
        <v>970153.45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267</v>
      </c>
      <c r="G162" s="56" t="s">
        <v>405</v>
      </c>
      <c r="H162" s="33">
        <v>5572054.55</v>
      </c>
      <c r="I162" s="33">
        <v>5561971.55</v>
      </c>
      <c r="J162" s="33">
        <v>2460773.21</v>
      </c>
      <c r="K162" s="33">
        <v>109000</v>
      </c>
      <c r="L162" s="33">
        <v>19796.86</v>
      </c>
      <c r="M162" s="33">
        <v>0</v>
      </c>
      <c r="N162" s="33">
        <v>2972401.48</v>
      </c>
      <c r="O162" s="33">
        <v>10083</v>
      </c>
      <c r="P162" s="33">
        <v>10083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267</v>
      </c>
      <c r="G163" s="56" t="s">
        <v>406</v>
      </c>
      <c r="H163" s="33">
        <v>4339629.65</v>
      </c>
      <c r="I163" s="33">
        <v>4339629.65</v>
      </c>
      <c r="J163" s="33">
        <v>1999217.53</v>
      </c>
      <c r="K163" s="33">
        <v>283109.21</v>
      </c>
      <c r="L163" s="33">
        <v>5680.27</v>
      </c>
      <c r="M163" s="33">
        <v>0</v>
      </c>
      <c r="N163" s="33">
        <v>2051622.64</v>
      </c>
      <c r="O163" s="33">
        <v>0</v>
      </c>
      <c r="P163" s="33">
        <v>0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267</v>
      </c>
      <c r="G164" s="56" t="s">
        <v>407</v>
      </c>
      <c r="H164" s="33">
        <v>7187563.02</v>
      </c>
      <c r="I164" s="33">
        <v>7178344.17</v>
      </c>
      <c r="J164" s="33">
        <v>3551683.88</v>
      </c>
      <c r="K164" s="33">
        <v>98357.5</v>
      </c>
      <c r="L164" s="33">
        <v>14758.96</v>
      </c>
      <c r="M164" s="33">
        <v>0</v>
      </c>
      <c r="N164" s="33">
        <v>3513543.83</v>
      </c>
      <c r="O164" s="33">
        <v>9218.85</v>
      </c>
      <c r="P164" s="33">
        <v>9218.85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267</v>
      </c>
      <c r="G165" s="56" t="s">
        <v>408</v>
      </c>
      <c r="H165" s="33">
        <v>4282205.87</v>
      </c>
      <c r="I165" s="33">
        <v>4282205.87</v>
      </c>
      <c r="J165" s="33">
        <v>2105467.62</v>
      </c>
      <c r="K165" s="33">
        <v>31300</v>
      </c>
      <c r="L165" s="33">
        <v>59416.47</v>
      </c>
      <c r="M165" s="33">
        <v>0</v>
      </c>
      <c r="N165" s="33">
        <v>2086021.78</v>
      </c>
      <c r="O165" s="33">
        <v>0</v>
      </c>
      <c r="P165" s="33">
        <v>0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267</v>
      </c>
      <c r="G166" s="56" t="s">
        <v>409</v>
      </c>
      <c r="H166" s="33">
        <v>3263994.39</v>
      </c>
      <c r="I166" s="33">
        <v>3172728.39</v>
      </c>
      <c r="J166" s="33">
        <v>1461827.91</v>
      </c>
      <c r="K166" s="33">
        <v>55106.98</v>
      </c>
      <c r="L166" s="33">
        <v>769.28</v>
      </c>
      <c r="M166" s="33">
        <v>0</v>
      </c>
      <c r="N166" s="33">
        <v>1655024.22</v>
      </c>
      <c r="O166" s="33">
        <v>91266</v>
      </c>
      <c r="P166" s="33">
        <v>91266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267</v>
      </c>
      <c r="G167" s="56" t="s">
        <v>410</v>
      </c>
      <c r="H167" s="33">
        <v>5274944.01</v>
      </c>
      <c r="I167" s="33">
        <v>5062554.23</v>
      </c>
      <c r="J167" s="33">
        <v>2014845.35</v>
      </c>
      <c r="K167" s="33">
        <v>311651.56</v>
      </c>
      <c r="L167" s="33">
        <v>37293.13</v>
      </c>
      <c r="M167" s="33">
        <v>0</v>
      </c>
      <c r="N167" s="33">
        <v>2698764.19</v>
      </c>
      <c r="O167" s="33">
        <v>212389.78</v>
      </c>
      <c r="P167" s="33">
        <v>212389.78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267</v>
      </c>
      <c r="G168" s="56" t="s">
        <v>411</v>
      </c>
      <c r="H168" s="33">
        <v>3978487.4</v>
      </c>
      <c r="I168" s="33">
        <v>3552947.31</v>
      </c>
      <c r="J168" s="33">
        <v>1509389.83</v>
      </c>
      <c r="K168" s="33">
        <v>139205.14</v>
      </c>
      <c r="L168" s="33">
        <v>32762.61</v>
      </c>
      <c r="M168" s="33">
        <v>0</v>
      </c>
      <c r="N168" s="33">
        <v>1871589.73</v>
      </c>
      <c r="O168" s="33">
        <v>425540.09</v>
      </c>
      <c r="P168" s="33">
        <v>425540.09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267</v>
      </c>
      <c r="G169" s="56" t="s">
        <v>412</v>
      </c>
      <c r="H169" s="33">
        <v>5632515.79</v>
      </c>
      <c r="I169" s="33">
        <v>5341041.96</v>
      </c>
      <c r="J169" s="33">
        <v>2507425.48</v>
      </c>
      <c r="K169" s="33">
        <v>122000</v>
      </c>
      <c r="L169" s="33">
        <v>18151.48</v>
      </c>
      <c r="M169" s="33">
        <v>0</v>
      </c>
      <c r="N169" s="33">
        <v>2693465</v>
      </c>
      <c r="O169" s="33">
        <v>291473.83</v>
      </c>
      <c r="P169" s="33">
        <v>291473.83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267</v>
      </c>
      <c r="G170" s="56" t="s">
        <v>413</v>
      </c>
      <c r="H170" s="33">
        <v>10370736.11</v>
      </c>
      <c r="I170" s="33">
        <v>8787831.12</v>
      </c>
      <c r="J170" s="33">
        <v>3154193.07</v>
      </c>
      <c r="K170" s="33">
        <v>1393662.29</v>
      </c>
      <c r="L170" s="33">
        <v>33315.43</v>
      </c>
      <c r="M170" s="33">
        <v>0</v>
      </c>
      <c r="N170" s="33">
        <v>4206660.33</v>
      </c>
      <c r="O170" s="33">
        <v>1582904.99</v>
      </c>
      <c r="P170" s="33">
        <v>1582904.99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267</v>
      </c>
      <c r="G171" s="56" t="s">
        <v>414</v>
      </c>
      <c r="H171" s="33">
        <v>6215179.38</v>
      </c>
      <c r="I171" s="33">
        <v>5759317.59</v>
      </c>
      <c r="J171" s="33">
        <v>2803816.06</v>
      </c>
      <c r="K171" s="33">
        <v>67500</v>
      </c>
      <c r="L171" s="33">
        <v>42029.03</v>
      </c>
      <c r="M171" s="33">
        <v>0</v>
      </c>
      <c r="N171" s="33">
        <v>2845972.5</v>
      </c>
      <c r="O171" s="33">
        <v>455861.79</v>
      </c>
      <c r="P171" s="33">
        <v>455861.79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267</v>
      </c>
      <c r="G172" s="56" t="s">
        <v>415</v>
      </c>
      <c r="H172" s="33">
        <v>5985553.32</v>
      </c>
      <c r="I172" s="33">
        <v>5866787.87</v>
      </c>
      <c r="J172" s="33">
        <v>3066976.15</v>
      </c>
      <c r="K172" s="33">
        <v>164754.26</v>
      </c>
      <c r="L172" s="33">
        <v>3266.63</v>
      </c>
      <c r="M172" s="33">
        <v>0</v>
      </c>
      <c r="N172" s="33">
        <v>2631790.83</v>
      </c>
      <c r="O172" s="33">
        <v>118765.45</v>
      </c>
      <c r="P172" s="33">
        <v>118765.45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267</v>
      </c>
      <c r="G173" s="56" t="s">
        <v>416</v>
      </c>
      <c r="H173" s="33">
        <v>5226154.26</v>
      </c>
      <c r="I173" s="33">
        <v>5222584.25</v>
      </c>
      <c r="J173" s="33">
        <v>2314332.32</v>
      </c>
      <c r="K173" s="33">
        <v>214664.3</v>
      </c>
      <c r="L173" s="33">
        <v>20378.66</v>
      </c>
      <c r="M173" s="33">
        <v>0</v>
      </c>
      <c r="N173" s="33">
        <v>2673208.97</v>
      </c>
      <c r="O173" s="33">
        <v>3570.01</v>
      </c>
      <c r="P173" s="33">
        <v>3570.01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267</v>
      </c>
      <c r="G174" s="56" t="s">
        <v>417</v>
      </c>
      <c r="H174" s="33">
        <v>5983643.58</v>
      </c>
      <c r="I174" s="33">
        <v>5221664.24</v>
      </c>
      <c r="J174" s="33">
        <v>2263996.79</v>
      </c>
      <c r="K174" s="33">
        <v>705770.44</v>
      </c>
      <c r="L174" s="33">
        <v>64694.59</v>
      </c>
      <c r="M174" s="33">
        <v>0</v>
      </c>
      <c r="N174" s="33">
        <v>2187202.42</v>
      </c>
      <c r="O174" s="33">
        <v>761979.34</v>
      </c>
      <c r="P174" s="33">
        <v>761979.34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267</v>
      </c>
      <c r="G175" s="56" t="s">
        <v>283</v>
      </c>
      <c r="H175" s="33">
        <v>6392680.78</v>
      </c>
      <c r="I175" s="33">
        <v>6368877.69</v>
      </c>
      <c r="J175" s="33">
        <v>2828723.67</v>
      </c>
      <c r="K175" s="33">
        <v>113487.77</v>
      </c>
      <c r="L175" s="33">
        <v>47202.7</v>
      </c>
      <c r="M175" s="33">
        <v>0</v>
      </c>
      <c r="N175" s="33">
        <v>3379463.55</v>
      </c>
      <c r="O175" s="33">
        <v>23803.09</v>
      </c>
      <c r="P175" s="33">
        <v>23803.09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267</v>
      </c>
      <c r="G176" s="56" t="s">
        <v>418</v>
      </c>
      <c r="H176" s="33">
        <v>7475975.61</v>
      </c>
      <c r="I176" s="33">
        <v>7475975.61</v>
      </c>
      <c r="J176" s="33">
        <v>3581061.61</v>
      </c>
      <c r="K176" s="33">
        <v>118389</v>
      </c>
      <c r="L176" s="33">
        <v>0</v>
      </c>
      <c r="M176" s="33">
        <v>0</v>
      </c>
      <c r="N176" s="33">
        <v>3776525</v>
      </c>
      <c r="O176" s="33">
        <v>0</v>
      </c>
      <c r="P176" s="33">
        <v>0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267</v>
      </c>
      <c r="G177" s="56" t="s">
        <v>419</v>
      </c>
      <c r="H177" s="33">
        <v>6972677.75</v>
      </c>
      <c r="I177" s="33">
        <v>6921178.95</v>
      </c>
      <c r="J177" s="33">
        <v>2735763.58</v>
      </c>
      <c r="K177" s="33">
        <v>540317.49</v>
      </c>
      <c r="L177" s="33">
        <v>24696.15</v>
      </c>
      <c r="M177" s="33">
        <v>0</v>
      </c>
      <c r="N177" s="33">
        <v>3620401.73</v>
      </c>
      <c r="O177" s="33">
        <v>51498.8</v>
      </c>
      <c r="P177" s="33">
        <v>51498.8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267</v>
      </c>
      <c r="G178" s="56" t="s">
        <v>420</v>
      </c>
      <c r="H178" s="33">
        <v>7874781.29</v>
      </c>
      <c r="I178" s="33">
        <v>7870046.29</v>
      </c>
      <c r="J178" s="33">
        <v>3380712.49</v>
      </c>
      <c r="K178" s="33">
        <v>388714.22</v>
      </c>
      <c r="L178" s="33">
        <v>23470.9</v>
      </c>
      <c r="M178" s="33">
        <v>0</v>
      </c>
      <c r="N178" s="33">
        <v>4077148.68</v>
      </c>
      <c r="O178" s="33">
        <v>4735</v>
      </c>
      <c r="P178" s="33">
        <v>4735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267</v>
      </c>
      <c r="G179" s="56" t="s">
        <v>421</v>
      </c>
      <c r="H179" s="33">
        <v>4535211.59</v>
      </c>
      <c r="I179" s="33">
        <v>4454256.86</v>
      </c>
      <c r="J179" s="33">
        <v>1986437.14</v>
      </c>
      <c r="K179" s="33">
        <v>178650</v>
      </c>
      <c r="L179" s="33">
        <v>43338.12</v>
      </c>
      <c r="M179" s="33">
        <v>0</v>
      </c>
      <c r="N179" s="33">
        <v>2245831.6</v>
      </c>
      <c r="O179" s="33">
        <v>80954.73</v>
      </c>
      <c r="P179" s="33">
        <v>80954.73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267</v>
      </c>
      <c r="G180" s="56" t="s">
        <v>422</v>
      </c>
      <c r="H180" s="33">
        <v>4663151.01</v>
      </c>
      <c r="I180" s="33">
        <v>4514860.12</v>
      </c>
      <c r="J180" s="33">
        <v>1949546.19</v>
      </c>
      <c r="K180" s="33">
        <v>32000</v>
      </c>
      <c r="L180" s="33">
        <v>28.06</v>
      </c>
      <c r="M180" s="33">
        <v>0</v>
      </c>
      <c r="N180" s="33">
        <v>2533285.87</v>
      </c>
      <c r="O180" s="33">
        <v>148290.89</v>
      </c>
      <c r="P180" s="33">
        <v>148290.89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267</v>
      </c>
      <c r="G181" s="56" t="s">
        <v>423</v>
      </c>
      <c r="H181" s="33">
        <v>4358927.19</v>
      </c>
      <c r="I181" s="33">
        <v>3920856.84</v>
      </c>
      <c r="J181" s="33">
        <v>1591599.76</v>
      </c>
      <c r="K181" s="33">
        <v>323633.04</v>
      </c>
      <c r="L181" s="33">
        <v>36851.24</v>
      </c>
      <c r="M181" s="33">
        <v>0</v>
      </c>
      <c r="N181" s="33">
        <v>1968772.8</v>
      </c>
      <c r="O181" s="33">
        <v>438070.35</v>
      </c>
      <c r="P181" s="33">
        <v>393470.35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267</v>
      </c>
      <c r="G182" s="56" t="s">
        <v>424</v>
      </c>
      <c r="H182" s="33">
        <v>16872801.23</v>
      </c>
      <c r="I182" s="33">
        <v>13613367.52</v>
      </c>
      <c r="J182" s="33">
        <v>4576446.05</v>
      </c>
      <c r="K182" s="33">
        <v>468829.28</v>
      </c>
      <c r="L182" s="33">
        <v>130522.85</v>
      </c>
      <c r="M182" s="33">
        <v>0</v>
      </c>
      <c r="N182" s="33">
        <v>8437569.34</v>
      </c>
      <c r="O182" s="33">
        <v>3259433.71</v>
      </c>
      <c r="P182" s="33">
        <v>1259433.71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267</v>
      </c>
      <c r="G183" s="56" t="s">
        <v>425</v>
      </c>
      <c r="H183" s="33">
        <v>3270520.49</v>
      </c>
      <c r="I183" s="33">
        <v>2949520.72</v>
      </c>
      <c r="J183" s="33">
        <v>1565435.32</v>
      </c>
      <c r="K183" s="33">
        <v>77725</v>
      </c>
      <c r="L183" s="33">
        <v>4267.84</v>
      </c>
      <c r="M183" s="33">
        <v>0</v>
      </c>
      <c r="N183" s="33">
        <v>1302092.56</v>
      </c>
      <c r="O183" s="33">
        <v>320999.77</v>
      </c>
      <c r="P183" s="33">
        <v>276399.77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267</v>
      </c>
      <c r="G184" s="56" t="s">
        <v>426</v>
      </c>
      <c r="H184" s="33">
        <v>4005006.96</v>
      </c>
      <c r="I184" s="33">
        <v>3982248.42</v>
      </c>
      <c r="J184" s="33">
        <v>1788572.37</v>
      </c>
      <c r="K184" s="33">
        <v>137875.9</v>
      </c>
      <c r="L184" s="33">
        <v>16571.05</v>
      </c>
      <c r="M184" s="33">
        <v>0</v>
      </c>
      <c r="N184" s="33">
        <v>2039229.1</v>
      </c>
      <c r="O184" s="33">
        <v>22758.54</v>
      </c>
      <c r="P184" s="33">
        <v>22758.54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267</v>
      </c>
      <c r="G185" s="56" t="s">
        <v>427</v>
      </c>
      <c r="H185" s="33">
        <v>2539066.26</v>
      </c>
      <c r="I185" s="33">
        <v>2428366.26</v>
      </c>
      <c r="J185" s="33">
        <v>1132208.51</v>
      </c>
      <c r="K185" s="33">
        <v>62646</v>
      </c>
      <c r="L185" s="33">
        <v>15828.24</v>
      </c>
      <c r="M185" s="33">
        <v>0</v>
      </c>
      <c r="N185" s="33">
        <v>1217683.51</v>
      </c>
      <c r="O185" s="33">
        <v>110700</v>
      </c>
      <c r="P185" s="33">
        <v>110700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267</v>
      </c>
      <c r="G186" s="56" t="s">
        <v>428</v>
      </c>
      <c r="H186" s="33">
        <v>7127604.18</v>
      </c>
      <c r="I186" s="33">
        <v>6838357.19</v>
      </c>
      <c r="J186" s="33">
        <v>3156192.29</v>
      </c>
      <c r="K186" s="33">
        <v>247265.31</v>
      </c>
      <c r="L186" s="33">
        <v>93590.05</v>
      </c>
      <c r="M186" s="33">
        <v>0</v>
      </c>
      <c r="N186" s="33">
        <v>3341309.54</v>
      </c>
      <c r="O186" s="33">
        <v>289246.99</v>
      </c>
      <c r="P186" s="33">
        <v>289246.99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267</v>
      </c>
      <c r="G187" s="56" t="s">
        <v>429</v>
      </c>
      <c r="H187" s="33">
        <v>5244033.26</v>
      </c>
      <c r="I187" s="33">
        <v>5174777.56</v>
      </c>
      <c r="J187" s="33">
        <v>2188535.6</v>
      </c>
      <c r="K187" s="33">
        <v>579004.97</v>
      </c>
      <c r="L187" s="33">
        <v>16404.65</v>
      </c>
      <c r="M187" s="33">
        <v>0</v>
      </c>
      <c r="N187" s="33">
        <v>2390832.34</v>
      </c>
      <c r="O187" s="33">
        <v>69255.7</v>
      </c>
      <c r="P187" s="33">
        <v>69255.7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267</v>
      </c>
      <c r="G188" s="56" t="s">
        <v>430</v>
      </c>
      <c r="H188" s="33">
        <v>25261896.37</v>
      </c>
      <c r="I188" s="33">
        <v>23263789.66</v>
      </c>
      <c r="J188" s="33">
        <v>8245738.72</v>
      </c>
      <c r="K188" s="33">
        <v>2429753.87</v>
      </c>
      <c r="L188" s="33">
        <v>142359.45</v>
      </c>
      <c r="M188" s="33">
        <v>0</v>
      </c>
      <c r="N188" s="33">
        <v>12445937.62</v>
      </c>
      <c r="O188" s="33">
        <v>1998106.71</v>
      </c>
      <c r="P188" s="33">
        <v>1998106.71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267</v>
      </c>
      <c r="G189" s="56" t="s">
        <v>431</v>
      </c>
      <c r="H189" s="33">
        <v>3377930.26</v>
      </c>
      <c r="I189" s="33">
        <v>3375763.39</v>
      </c>
      <c r="J189" s="33">
        <v>1614152.01</v>
      </c>
      <c r="K189" s="33">
        <v>78747</v>
      </c>
      <c r="L189" s="33">
        <v>18200.37</v>
      </c>
      <c r="M189" s="33">
        <v>0</v>
      </c>
      <c r="N189" s="33">
        <v>1664664.01</v>
      </c>
      <c r="O189" s="33">
        <v>2166.87</v>
      </c>
      <c r="P189" s="33">
        <v>2166.87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267</v>
      </c>
      <c r="G190" s="56" t="s">
        <v>432</v>
      </c>
      <c r="H190" s="33">
        <v>5907480.74</v>
      </c>
      <c r="I190" s="33">
        <v>4446067.24</v>
      </c>
      <c r="J190" s="33">
        <v>2006591.73</v>
      </c>
      <c r="K190" s="33">
        <v>164180</v>
      </c>
      <c r="L190" s="33">
        <v>34909.82</v>
      </c>
      <c r="M190" s="33">
        <v>0</v>
      </c>
      <c r="N190" s="33">
        <v>2240385.69</v>
      </c>
      <c r="O190" s="33">
        <v>1461413.5</v>
      </c>
      <c r="P190" s="33">
        <v>1461413.5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267</v>
      </c>
      <c r="G191" s="56" t="s">
        <v>433</v>
      </c>
      <c r="H191" s="33">
        <v>10653578.44</v>
      </c>
      <c r="I191" s="33">
        <v>7429915.94</v>
      </c>
      <c r="J191" s="33">
        <v>3517026.84</v>
      </c>
      <c r="K191" s="33">
        <v>530288.12</v>
      </c>
      <c r="L191" s="33">
        <v>51655.11</v>
      </c>
      <c r="M191" s="33">
        <v>0</v>
      </c>
      <c r="N191" s="33">
        <v>3330945.87</v>
      </c>
      <c r="O191" s="33">
        <v>3223662.5</v>
      </c>
      <c r="P191" s="33">
        <v>3223662.5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267</v>
      </c>
      <c r="G192" s="56" t="s">
        <v>434</v>
      </c>
      <c r="H192" s="33">
        <v>10543453.08</v>
      </c>
      <c r="I192" s="33">
        <v>10334827.78</v>
      </c>
      <c r="J192" s="33">
        <v>4939658.15</v>
      </c>
      <c r="K192" s="33">
        <v>845459.55</v>
      </c>
      <c r="L192" s="33">
        <v>45804.87</v>
      </c>
      <c r="M192" s="33">
        <v>0</v>
      </c>
      <c r="N192" s="33">
        <v>4503905.21</v>
      </c>
      <c r="O192" s="33">
        <v>208625.3</v>
      </c>
      <c r="P192" s="33">
        <v>208625.3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267</v>
      </c>
      <c r="G193" s="56" t="s">
        <v>435</v>
      </c>
      <c r="H193" s="33">
        <v>13105899.18</v>
      </c>
      <c r="I193" s="33">
        <v>13094981.88</v>
      </c>
      <c r="J193" s="33">
        <v>5356514.95</v>
      </c>
      <c r="K193" s="33">
        <v>1010858.74</v>
      </c>
      <c r="L193" s="33">
        <v>7228</v>
      </c>
      <c r="M193" s="33">
        <v>0</v>
      </c>
      <c r="N193" s="33">
        <v>6720380.19</v>
      </c>
      <c r="O193" s="33">
        <v>10917.3</v>
      </c>
      <c r="P193" s="33">
        <v>10917.3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267</v>
      </c>
      <c r="G194" s="56" t="s">
        <v>436</v>
      </c>
      <c r="H194" s="33">
        <v>11028803.56</v>
      </c>
      <c r="I194" s="33">
        <v>10926597.56</v>
      </c>
      <c r="J194" s="33">
        <v>4347958.81</v>
      </c>
      <c r="K194" s="33">
        <v>940727.53</v>
      </c>
      <c r="L194" s="33">
        <v>94659.34</v>
      </c>
      <c r="M194" s="33">
        <v>0</v>
      </c>
      <c r="N194" s="33">
        <v>5543251.88</v>
      </c>
      <c r="O194" s="33">
        <v>102206</v>
      </c>
      <c r="P194" s="33">
        <v>102206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6221425.53</v>
      </c>
      <c r="I195" s="33">
        <v>6132792.1</v>
      </c>
      <c r="J195" s="33">
        <v>2620035.18</v>
      </c>
      <c r="K195" s="33">
        <v>498458.9</v>
      </c>
      <c r="L195" s="33">
        <v>34167.07</v>
      </c>
      <c r="M195" s="33">
        <v>0</v>
      </c>
      <c r="N195" s="33">
        <v>2980130.95</v>
      </c>
      <c r="O195" s="33">
        <v>88633.43</v>
      </c>
      <c r="P195" s="33">
        <v>88633.43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267</v>
      </c>
      <c r="G196" s="56" t="s">
        <v>438</v>
      </c>
      <c r="H196" s="33">
        <v>15660334.38</v>
      </c>
      <c r="I196" s="33">
        <v>14898044.34</v>
      </c>
      <c r="J196" s="33">
        <v>6583326.48</v>
      </c>
      <c r="K196" s="33">
        <v>1036510</v>
      </c>
      <c r="L196" s="33">
        <v>3340.32</v>
      </c>
      <c r="M196" s="33">
        <v>0</v>
      </c>
      <c r="N196" s="33">
        <v>7274867.54</v>
      </c>
      <c r="O196" s="33">
        <v>762290.04</v>
      </c>
      <c r="P196" s="33">
        <v>612290.04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267</v>
      </c>
      <c r="G197" s="56" t="s">
        <v>439</v>
      </c>
      <c r="H197" s="33">
        <v>7693349.2</v>
      </c>
      <c r="I197" s="33">
        <v>6866199.57</v>
      </c>
      <c r="J197" s="33">
        <v>2731799.05</v>
      </c>
      <c r="K197" s="33">
        <v>907947.08</v>
      </c>
      <c r="L197" s="33">
        <v>2149.77</v>
      </c>
      <c r="M197" s="33">
        <v>0</v>
      </c>
      <c r="N197" s="33">
        <v>3224303.67</v>
      </c>
      <c r="O197" s="33">
        <v>827149.63</v>
      </c>
      <c r="P197" s="33">
        <v>827149.63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267</v>
      </c>
      <c r="G198" s="56" t="s">
        <v>440</v>
      </c>
      <c r="H198" s="33">
        <v>6832341.7</v>
      </c>
      <c r="I198" s="33">
        <v>6832341.7</v>
      </c>
      <c r="J198" s="33">
        <v>2874744.56</v>
      </c>
      <c r="K198" s="33">
        <v>374761.14</v>
      </c>
      <c r="L198" s="33">
        <v>1563.65</v>
      </c>
      <c r="M198" s="33">
        <v>0</v>
      </c>
      <c r="N198" s="33">
        <v>3581272.35</v>
      </c>
      <c r="O198" s="33">
        <v>0</v>
      </c>
      <c r="P198" s="33">
        <v>0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7316519.16</v>
      </c>
      <c r="I199" s="33">
        <v>7303361.95</v>
      </c>
      <c r="J199" s="33">
        <v>3336139.18</v>
      </c>
      <c r="K199" s="33">
        <v>409833.69</v>
      </c>
      <c r="L199" s="33">
        <v>24842.93</v>
      </c>
      <c r="M199" s="33">
        <v>0</v>
      </c>
      <c r="N199" s="33">
        <v>3532546.15</v>
      </c>
      <c r="O199" s="33">
        <v>13157.21</v>
      </c>
      <c r="P199" s="33">
        <v>13157.21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6794896.21</v>
      </c>
      <c r="I200" s="33">
        <v>6700803.05</v>
      </c>
      <c r="J200" s="33">
        <v>2482486.02</v>
      </c>
      <c r="K200" s="33">
        <v>550622.7</v>
      </c>
      <c r="L200" s="33">
        <v>45807.72</v>
      </c>
      <c r="M200" s="33">
        <v>0</v>
      </c>
      <c r="N200" s="33">
        <v>3621886.61</v>
      </c>
      <c r="O200" s="33">
        <v>94093.16</v>
      </c>
      <c r="P200" s="33">
        <v>94093.16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8310652.13</v>
      </c>
      <c r="I201" s="33">
        <v>7674902.46</v>
      </c>
      <c r="J201" s="33">
        <v>3858227.44</v>
      </c>
      <c r="K201" s="33">
        <v>313376.25</v>
      </c>
      <c r="L201" s="33">
        <v>0</v>
      </c>
      <c r="M201" s="33">
        <v>0</v>
      </c>
      <c r="N201" s="33">
        <v>3503298.77</v>
      </c>
      <c r="O201" s="33">
        <v>635749.67</v>
      </c>
      <c r="P201" s="33">
        <v>635749.67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6822787.39</v>
      </c>
      <c r="I202" s="33">
        <v>6563458.03</v>
      </c>
      <c r="J202" s="33">
        <v>3153761.74</v>
      </c>
      <c r="K202" s="33">
        <v>154943</v>
      </c>
      <c r="L202" s="33">
        <v>154859.28</v>
      </c>
      <c r="M202" s="33">
        <v>0</v>
      </c>
      <c r="N202" s="33">
        <v>3099894.01</v>
      </c>
      <c r="O202" s="33">
        <v>259329.36</v>
      </c>
      <c r="P202" s="33">
        <v>259329.36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6580628.49</v>
      </c>
      <c r="I203" s="33">
        <v>6433494.13</v>
      </c>
      <c r="J203" s="33">
        <v>2989824.72</v>
      </c>
      <c r="K203" s="33">
        <v>431216.96</v>
      </c>
      <c r="L203" s="33">
        <v>306.04</v>
      </c>
      <c r="M203" s="33">
        <v>0</v>
      </c>
      <c r="N203" s="33">
        <v>3012146.41</v>
      </c>
      <c r="O203" s="33">
        <v>147134.36</v>
      </c>
      <c r="P203" s="33">
        <v>147134.36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26055017.91</v>
      </c>
      <c r="I204" s="33">
        <v>23620248.8</v>
      </c>
      <c r="J204" s="33">
        <v>10177335.87</v>
      </c>
      <c r="K204" s="33">
        <v>2196792.34</v>
      </c>
      <c r="L204" s="33">
        <v>100119.51</v>
      </c>
      <c r="M204" s="33">
        <v>0</v>
      </c>
      <c r="N204" s="33">
        <v>11146001.08</v>
      </c>
      <c r="O204" s="33">
        <v>2434769.11</v>
      </c>
      <c r="P204" s="33">
        <v>2434769.11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7261315.17</v>
      </c>
      <c r="I205" s="33">
        <v>7126589.48</v>
      </c>
      <c r="J205" s="33">
        <v>3335884.29</v>
      </c>
      <c r="K205" s="33">
        <v>274000</v>
      </c>
      <c r="L205" s="33">
        <v>62912.23</v>
      </c>
      <c r="M205" s="33">
        <v>0</v>
      </c>
      <c r="N205" s="33">
        <v>3453792.96</v>
      </c>
      <c r="O205" s="33">
        <v>134725.69</v>
      </c>
      <c r="P205" s="33">
        <v>134725.69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11011215.39</v>
      </c>
      <c r="I206" s="33">
        <v>9841205.48</v>
      </c>
      <c r="J206" s="33">
        <v>4182706.83</v>
      </c>
      <c r="K206" s="33">
        <v>436183.99</v>
      </c>
      <c r="L206" s="33">
        <v>0</v>
      </c>
      <c r="M206" s="33">
        <v>0</v>
      </c>
      <c r="N206" s="33">
        <v>5222314.66</v>
      </c>
      <c r="O206" s="33">
        <v>1170009.91</v>
      </c>
      <c r="P206" s="33">
        <v>1170009.91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20419755.06</v>
      </c>
      <c r="I207" s="33">
        <v>19082657.87</v>
      </c>
      <c r="J207" s="33">
        <v>8359058.68</v>
      </c>
      <c r="K207" s="33">
        <v>1453597.73</v>
      </c>
      <c r="L207" s="33">
        <v>57031.73</v>
      </c>
      <c r="M207" s="33">
        <v>0</v>
      </c>
      <c r="N207" s="33">
        <v>9212969.73</v>
      </c>
      <c r="O207" s="33">
        <v>1337097.19</v>
      </c>
      <c r="P207" s="33">
        <v>1337097.19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5580880.61</v>
      </c>
      <c r="I208" s="33">
        <v>5566735.61</v>
      </c>
      <c r="J208" s="33">
        <v>2682644.71</v>
      </c>
      <c r="K208" s="33">
        <v>222222.84</v>
      </c>
      <c r="L208" s="33">
        <v>63258.01</v>
      </c>
      <c r="M208" s="33">
        <v>0</v>
      </c>
      <c r="N208" s="33">
        <v>2598610.05</v>
      </c>
      <c r="O208" s="33">
        <v>14145</v>
      </c>
      <c r="P208" s="33">
        <v>14145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17537905.62</v>
      </c>
      <c r="I209" s="33">
        <v>15786986.38</v>
      </c>
      <c r="J209" s="33">
        <v>7608622.14</v>
      </c>
      <c r="K209" s="33">
        <v>752182.58</v>
      </c>
      <c r="L209" s="33">
        <v>102166.43</v>
      </c>
      <c r="M209" s="33">
        <v>0</v>
      </c>
      <c r="N209" s="33">
        <v>7324015.23</v>
      </c>
      <c r="O209" s="33">
        <v>1750919.24</v>
      </c>
      <c r="P209" s="33">
        <v>1750919.24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14822368.97</v>
      </c>
      <c r="I210" s="33">
        <v>10732473.88</v>
      </c>
      <c r="J210" s="33">
        <v>4240118.66</v>
      </c>
      <c r="K210" s="33">
        <v>686201.67</v>
      </c>
      <c r="L210" s="33">
        <v>50185.93</v>
      </c>
      <c r="M210" s="33">
        <v>0</v>
      </c>
      <c r="N210" s="33">
        <v>5755967.62</v>
      </c>
      <c r="O210" s="33">
        <v>4089895.09</v>
      </c>
      <c r="P210" s="33">
        <v>4089895.09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14624880.81</v>
      </c>
      <c r="I211" s="33">
        <v>14006670</v>
      </c>
      <c r="J211" s="33">
        <v>6306448.11</v>
      </c>
      <c r="K211" s="33">
        <v>791364.16</v>
      </c>
      <c r="L211" s="33">
        <v>83245.71</v>
      </c>
      <c r="M211" s="33">
        <v>0</v>
      </c>
      <c r="N211" s="33">
        <v>6825612.02</v>
      </c>
      <c r="O211" s="33">
        <v>618210.81</v>
      </c>
      <c r="P211" s="33">
        <v>618210.81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7380730.39</v>
      </c>
      <c r="I212" s="33">
        <v>6089549.17</v>
      </c>
      <c r="J212" s="33">
        <v>2408530.92</v>
      </c>
      <c r="K212" s="33">
        <v>387550.28</v>
      </c>
      <c r="L212" s="33">
        <v>29290.23</v>
      </c>
      <c r="M212" s="33">
        <v>0</v>
      </c>
      <c r="N212" s="33">
        <v>3264177.74</v>
      </c>
      <c r="O212" s="33">
        <v>1291181.22</v>
      </c>
      <c r="P212" s="33">
        <v>1291181.22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23736372.03</v>
      </c>
      <c r="I213" s="33">
        <v>21456399.42</v>
      </c>
      <c r="J213" s="33">
        <v>10342770.17</v>
      </c>
      <c r="K213" s="33">
        <v>673756</v>
      </c>
      <c r="L213" s="33">
        <v>861.78</v>
      </c>
      <c r="M213" s="33">
        <v>0</v>
      </c>
      <c r="N213" s="33">
        <v>10439011.47</v>
      </c>
      <c r="O213" s="33">
        <v>2279972.61</v>
      </c>
      <c r="P213" s="33">
        <v>2279972.61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7738689.51</v>
      </c>
      <c r="I214" s="33">
        <v>7315386.44</v>
      </c>
      <c r="J214" s="33">
        <v>3115190.39</v>
      </c>
      <c r="K214" s="33">
        <v>201545.48</v>
      </c>
      <c r="L214" s="33">
        <v>22217.72</v>
      </c>
      <c r="M214" s="33">
        <v>0</v>
      </c>
      <c r="N214" s="33">
        <v>3976432.85</v>
      </c>
      <c r="O214" s="33">
        <v>423303.07</v>
      </c>
      <c r="P214" s="33">
        <v>423303.07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10312899.69</v>
      </c>
      <c r="I215" s="33">
        <v>10071252.12</v>
      </c>
      <c r="J215" s="33">
        <v>3815050.34</v>
      </c>
      <c r="K215" s="33">
        <v>1159682.81</v>
      </c>
      <c r="L215" s="33">
        <v>62995.94</v>
      </c>
      <c r="M215" s="33">
        <v>0</v>
      </c>
      <c r="N215" s="33">
        <v>5033523.03</v>
      </c>
      <c r="O215" s="33">
        <v>241647.57</v>
      </c>
      <c r="P215" s="33">
        <v>241647.57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7951073.57</v>
      </c>
      <c r="I216" s="33">
        <v>6920964.96</v>
      </c>
      <c r="J216" s="33">
        <v>3127965.5</v>
      </c>
      <c r="K216" s="33">
        <v>384000</v>
      </c>
      <c r="L216" s="33">
        <v>25774.4</v>
      </c>
      <c r="M216" s="33">
        <v>0</v>
      </c>
      <c r="N216" s="33">
        <v>3383225.06</v>
      </c>
      <c r="O216" s="33">
        <v>1030108.61</v>
      </c>
      <c r="P216" s="33">
        <v>1030108.61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7537275.03</v>
      </c>
      <c r="I217" s="33">
        <v>6217075.13</v>
      </c>
      <c r="J217" s="33">
        <v>3238010.21</v>
      </c>
      <c r="K217" s="33">
        <v>136200</v>
      </c>
      <c r="L217" s="33">
        <v>72918.85</v>
      </c>
      <c r="M217" s="33">
        <v>0</v>
      </c>
      <c r="N217" s="33">
        <v>2769946.07</v>
      </c>
      <c r="O217" s="33">
        <v>1320199.9</v>
      </c>
      <c r="P217" s="33">
        <v>1320199.9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8440059.98</v>
      </c>
      <c r="I218" s="33">
        <v>8413869.12</v>
      </c>
      <c r="J218" s="33">
        <v>3790026.5</v>
      </c>
      <c r="K218" s="33">
        <v>662775.17</v>
      </c>
      <c r="L218" s="33">
        <v>44631.96</v>
      </c>
      <c r="M218" s="33">
        <v>0</v>
      </c>
      <c r="N218" s="33">
        <v>3916435.49</v>
      </c>
      <c r="O218" s="33">
        <v>26190.86</v>
      </c>
      <c r="P218" s="33">
        <v>26190.86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6408301.61</v>
      </c>
      <c r="I219" s="33">
        <v>6394855.21</v>
      </c>
      <c r="J219" s="33">
        <v>2653737.78</v>
      </c>
      <c r="K219" s="33">
        <v>647339.53</v>
      </c>
      <c r="L219" s="33">
        <v>3710.23</v>
      </c>
      <c r="M219" s="33">
        <v>0</v>
      </c>
      <c r="N219" s="33">
        <v>3090067.67</v>
      </c>
      <c r="O219" s="33">
        <v>13446.4</v>
      </c>
      <c r="P219" s="33">
        <v>13446.4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89964657.68</v>
      </c>
      <c r="I220" s="33">
        <v>85338620.16</v>
      </c>
      <c r="J220" s="33">
        <v>41762430.42</v>
      </c>
      <c r="K220" s="33">
        <v>13560782.06</v>
      </c>
      <c r="L220" s="33">
        <v>76837.8</v>
      </c>
      <c r="M220" s="33">
        <v>0</v>
      </c>
      <c r="N220" s="33">
        <v>29938569.88</v>
      </c>
      <c r="O220" s="33">
        <v>4626037.52</v>
      </c>
      <c r="P220" s="33">
        <v>4626037.52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101211587.32</v>
      </c>
      <c r="I221" s="33">
        <v>94033661.57</v>
      </c>
      <c r="J221" s="33">
        <v>44324225.62</v>
      </c>
      <c r="K221" s="33">
        <v>10983452.77</v>
      </c>
      <c r="L221" s="33">
        <v>1177600.25</v>
      </c>
      <c r="M221" s="33">
        <v>0</v>
      </c>
      <c r="N221" s="33">
        <v>37548382.93</v>
      </c>
      <c r="O221" s="33">
        <v>7177925.75</v>
      </c>
      <c r="P221" s="33">
        <v>6777925.75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635528771.66</v>
      </c>
      <c r="I222" s="33">
        <v>592592728.93</v>
      </c>
      <c r="J222" s="33">
        <v>269382212.2</v>
      </c>
      <c r="K222" s="33">
        <v>58753827.95</v>
      </c>
      <c r="L222" s="33">
        <v>6863426.09</v>
      </c>
      <c r="M222" s="33">
        <v>0</v>
      </c>
      <c r="N222" s="33">
        <v>257593262.69</v>
      </c>
      <c r="O222" s="33">
        <v>42936042.73</v>
      </c>
      <c r="P222" s="33">
        <v>33261042.73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114612661.23</v>
      </c>
      <c r="I223" s="33">
        <v>108691164.42</v>
      </c>
      <c r="J223" s="33">
        <v>52864173.57</v>
      </c>
      <c r="K223" s="33">
        <v>15010409.17</v>
      </c>
      <c r="L223" s="33">
        <v>345708.76</v>
      </c>
      <c r="M223" s="33">
        <v>0</v>
      </c>
      <c r="N223" s="33">
        <v>40470872.92</v>
      </c>
      <c r="O223" s="33">
        <v>5921496.81</v>
      </c>
      <c r="P223" s="33">
        <v>5921496.81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23614731.79</v>
      </c>
      <c r="I224" s="33">
        <v>22291629.44</v>
      </c>
      <c r="J224" s="33">
        <v>15922628.83</v>
      </c>
      <c r="K224" s="33">
        <v>881515.68</v>
      </c>
      <c r="L224" s="33">
        <v>173446.39</v>
      </c>
      <c r="M224" s="33">
        <v>0</v>
      </c>
      <c r="N224" s="33">
        <v>5314038.54</v>
      </c>
      <c r="O224" s="33">
        <v>1323102.35</v>
      </c>
      <c r="P224" s="33">
        <v>1323102.35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28514265.71</v>
      </c>
      <c r="I225" s="33">
        <v>26872483.74</v>
      </c>
      <c r="J225" s="33">
        <v>20388683.1</v>
      </c>
      <c r="K225" s="33">
        <v>1742915.98</v>
      </c>
      <c r="L225" s="33">
        <v>120162.55</v>
      </c>
      <c r="M225" s="33">
        <v>0</v>
      </c>
      <c r="N225" s="33">
        <v>4620722.11</v>
      </c>
      <c r="O225" s="33">
        <v>1641781.97</v>
      </c>
      <c r="P225" s="33">
        <v>1641781.97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15579217.63</v>
      </c>
      <c r="I226" s="33">
        <v>15474345.19</v>
      </c>
      <c r="J226" s="33">
        <v>10286085.81</v>
      </c>
      <c r="K226" s="33">
        <v>629609.19</v>
      </c>
      <c r="L226" s="33">
        <v>98230.77</v>
      </c>
      <c r="M226" s="33">
        <v>0</v>
      </c>
      <c r="N226" s="33">
        <v>4460419.42</v>
      </c>
      <c r="O226" s="33">
        <v>104872.44</v>
      </c>
      <c r="P226" s="33">
        <v>104872.44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15051300.88</v>
      </c>
      <c r="I227" s="33">
        <v>14983802.99</v>
      </c>
      <c r="J227" s="33">
        <v>11184626.54</v>
      </c>
      <c r="K227" s="33">
        <v>765528.99</v>
      </c>
      <c r="L227" s="33">
        <v>21316.15</v>
      </c>
      <c r="M227" s="33">
        <v>0</v>
      </c>
      <c r="N227" s="33">
        <v>3012331.31</v>
      </c>
      <c r="O227" s="33">
        <v>67497.89</v>
      </c>
      <c r="P227" s="33">
        <v>67497.89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17389241.57</v>
      </c>
      <c r="I228" s="33">
        <v>11787633.26</v>
      </c>
      <c r="J228" s="33">
        <v>9460900.47</v>
      </c>
      <c r="K228" s="33">
        <v>28260</v>
      </c>
      <c r="L228" s="33">
        <v>113817.52</v>
      </c>
      <c r="M228" s="33">
        <v>0</v>
      </c>
      <c r="N228" s="33">
        <v>2184655.27</v>
      </c>
      <c r="O228" s="33">
        <v>5601608.31</v>
      </c>
      <c r="P228" s="33">
        <v>5601608.31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21710253.82</v>
      </c>
      <c r="I229" s="33">
        <v>20823000.48</v>
      </c>
      <c r="J229" s="33">
        <v>14889686.11</v>
      </c>
      <c r="K229" s="33">
        <v>1301424.41</v>
      </c>
      <c r="L229" s="33">
        <v>75741.36</v>
      </c>
      <c r="M229" s="33">
        <v>0</v>
      </c>
      <c r="N229" s="33">
        <v>4556148.6</v>
      </c>
      <c r="O229" s="33">
        <v>887253.34</v>
      </c>
      <c r="P229" s="33">
        <v>887253.34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29866916.55</v>
      </c>
      <c r="I230" s="33">
        <v>28516671.95</v>
      </c>
      <c r="J230" s="33">
        <v>20653414.13</v>
      </c>
      <c r="K230" s="33">
        <v>1351397.89</v>
      </c>
      <c r="L230" s="33">
        <v>157803.86</v>
      </c>
      <c r="M230" s="33">
        <v>0</v>
      </c>
      <c r="N230" s="33">
        <v>6354056.07</v>
      </c>
      <c r="O230" s="33">
        <v>1350244.6</v>
      </c>
      <c r="P230" s="33">
        <v>1350244.6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21733321.06</v>
      </c>
      <c r="I231" s="33">
        <v>18779580.25</v>
      </c>
      <c r="J231" s="33">
        <v>13886390.64</v>
      </c>
      <c r="K231" s="33">
        <v>1013063.36</v>
      </c>
      <c r="L231" s="33">
        <v>52291.76</v>
      </c>
      <c r="M231" s="33">
        <v>0</v>
      </c>
      <c r="N231" s="33">
        <v>3827834.49</v>
      </c>
      <c r="O231" s="33">
        <v>2953740.81</v>
      </c>
      <c r="P231" s="33">
        <v>2953740.81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30429167.15</v>
      </c>
      <c r="I232" s="33">
        <v>26709584.32</v>
      </c>
      <c r="J232" s="33">
        <v>18646577.25</v>
      </c>
      <c r="K232" s="33">
        <v>703734</v>
      </c>
      <c r="L232" s="33">
        <v>351380.41</v>
      </c>
      <c r="M232" s="33">
        <v>0</v>
      </c>
      <c r="N232" s="33">
        <v>7007892.66</v>
      </c>
      <c r="O232" s="33">
        <v>3719582.83</v>
      </c>
      <c r="P232" s="33">
        <v>3719582.83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14248832.24</v>
      </c>
      <c r="I233" s="33">
        <v>14209338.47</v>
      </c>
      <c r="J233" s="33">
        <v>10180031.08</v>
      </c>
      <c r="K233" s="33">
        <v>432938.02</v>
      </c>
      <c r="L233" s="33">
        <v>105450.98</v>
      </c>
      <c r="M233" s="33">
        <v>0</v>
      </c>
      <c r="N233" s="33">
        <v>3490918.39</v>
      </c>
      <c r="O233" s="33">
        <v>39493.77</v>
      </c>
      <c r="P233" s="33">
        <v>39493.77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27604772.18</v>
      </c>
      <c r="I234" s="33">
        <v>26289489.73</v>
      </c>
      <c r="J234" s="33">
        <v>20175538.65</v>
      </c>
      <c r="K234" s="33">
        <v>1736408.27</v>
      </c>
      <c r="L234" s="33">
        <v>297533.29</v>
      </c>
      <c r="M234" s="33">
        <v>0</v>
      </c>
      <c r="N234" s="33">
        <v>4080009.52</v>
      </c>
      <c r="O234" s="33">
        <v>1315282.45</v>
      </c>
      <c r="P234" s="33">
        <v>1165282.45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15486066.93</v>
      </c>
      <c r="I235" s="33">
        <v>11277737.17</v>
      </c>
      <c r="J235" s="33">
        <v>8055087.19</v>
      </c>
      <c r="K235" s="33">
        <v>796542.59</v>
      </c>
      <c r="L235" s="33">
        <v>28452.69</v>
      </c>
      <c r="M235" s="33">
        <v>0</v>
      </c>
      <c r="N235" s="33">
        <v>2397654.7</v>
      </c>
      <c r="O235" s="33">
        <v>4208329.76</v>
      </c>
      <c r="P235" s="33">
        <v>4208329.76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11948410.56</v>
      </c>
      <c r="I236" s="33">
        <v>7414109.27</v>
      </c>
      <c r="J236" s="33">
        <v>5685497.71</v>
      </c>
      <c r="K236" s="33">
        <v>133906.68</v>
      </c>
      <c r="L236" s="33">
        <v>55588.14</v>
      </c>
      <c r="M236" s="33">
        <v>0</v>
      </c>
      <c r="N236" s="33">
        <v>1539116.74</v>
      </c>
      <c r="O236" s="33">
        <v>4534301.29</v>
      </c>
      <c r="P236" s="33">
        <v>4534301.29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33332360.27</v>
      </c>
      <c r="I237" s="33">
        <v>31983758.12</v>
      </c>
      <c r="J237" s="33">
        <v>24191816.92</v>
      </c>
      <c r="K237" s="33">
        <v>2720025.91</v>
      </c>
      <c r="L237" s="33">
        <v>59276.42</v>
      </c>
      <c r="M237" s="33">
        <v>0</v>
      </c>
      <c r="N237" s="33">
        <v>5012638.87</v>
      </c>
      <c r="O237" s="33">
        <v>1348602.15</v>
      </c>
      <c r="P237" s="33">
        <v>1348602.15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14538056.96</v>
      </c>
      <c r="I238" s="33">
        <v>13573936.43</v>
      </c>
      <c r="J238" s="33">
        <v>10679317.06</v>
      </c>
      <c r="K238" s="33">
        <v>295421.93</v>
      </c>
      <c r="L238" s="33">
        <v>101197.42</v>
      </c>
      <c r="M238" s="33">
        <v>0</v>
      </c>
      <c r="N238" s="33">
        <v>2498000.02</v>
      </c>
      <c r="O238" s="33">
        <v>964120.53</v>
      </c>
      <c r="P238" s="33">
        <v>964120.53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23818961.11</v>
      </c>
      <c r="I239" s="33">
        <v>16535236.52</v>
      </c>
      <c r="J239" s="33">
        <v>11358273</v>
      </c>
      <c r="K239" s="33">
        <v>246468.87</v>
      </c>
      <c r="L239" s="33">
        <v>115300.95</v>
      </c>
      <c r="M239" s="33">
        <v>0</v>
      </c>
      <c r="N239" s="33">
        <v>4815193.7</v>
      </c>
      <c r="O239" s="33">
        <v>7283724.59</v>
      </c>
      <c r="P239" s="33">
        <v>6183724.59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19006204.96</v>
      </c>
      <c r="I240" s="33">
        <v>17628565.81</v>
      </c>
      <c r="J240" s="33">
        <v>12868410.73</v>
      </c>
      <c r="K240" s="33">
        <v>159834.62</v>
      </c>
      <c r="L240" s="33">
        <v>84418.44</v>
      </c>
      <c r="M240" s="33">
        <v>0</v>
      </c>
      <c r="N240" s="33">
        <v>4515902.02</v>
      </c>
      <c r="O240" s="33">
        <v>1377639.15</v>
      </c>
      <c r="P240" s="33">
        <v>1377639.15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23862188.39</v>
      </c>
      <c r="I241" s="33">
        <v>21356037.72</v>
      </c>
      <c r="J241" s="33">
        <v>15381490.75</v>
      </c>
      <c r="K241" s="33">
        <v>1770279.6</v>
      </c>
      <c r="L241" s="33">
        <v>197467.38</v>
      </c>
      <c r="M241" s="33">
        <v>0</v>
      </c>
      <c r="N241" s="33">
        <v>4006799.99</v>
      </c>
      <c r="O241" s="33">
        <v>2506150.67</v>
      </c>
      <c r="P241" s="33">
        <v>2506150.67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15205834.51</v>
      </c>
      <c r="I242" s="33">
        <v>14317050.18</v>
      </c>
      <c r="J242" s="33">
        <v>10891676.87</v>
      </c>
      <c r="K242" s="33">
        <v>458484.09</v>
      </c>
      <c r="L242" s="33">
        <v>106967.7</v>
      </c>
      <c r="M242" s="33">
        <v>0</v>
      </c>
      <c r="N242" s="33">
        <v>2859921.52</v>
      </c>
      <c r="O242" s="33">
        <v>888784.33</v>
      </c>
      <c r="P242" s="33">
        <v>844184.33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17895891.19</v>
      </c>
      <c r="I243" s="33">
        <v>13516424.56</v>
      </c>
      <c r="J243" s="33">
        <v>9264517.89</v>
      </c>
      <c r="K243" s="33">
        <v>569802.63</v>
      </c>
      <c r="L243" s="33">
        <v>114028.92</v>
      </c>
      <c r="M243" s="33">
        <v>0</v>
      </c>
      <c r="N243" s="33">
        <v>3568075.12</v>
      </c>
      <c r="O243" s="33">
        <v>4379466.63</v>
      </c>
      <c r="P243" s="33">
        <v>4379466.63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206725934.31</v>
      </c>
      <c r="I244" s="33">
        <v>175898357.75</v>
      </c>
      <c r="J244" s="33">
        <v>54462385.94</v>
      </c>
      <c r="K244" s="33">
        <v>61778967.6</v>
      </c>
      <c r="L244" s="33">
        <v>4081399.86</v>
      </c>
      <c r="M244" s="33">
        <v>0</v>
      </c>
      <c r="N244" s="33">
        <v>55575604.35</v>
      </c>
      <c r="O244" s="33">
        <v>30827576.56</v>
      </c>
      <c r="P244" s="33">
        <v>26327576.56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42441.14</v>
      </c>
      <c r="I245" s="33">
        <v>42441.14</v>
      </c>
      <c r="J245" s="33">
        <v>25959.22</v>
      </c>
      <c r="K245" s="33">
        <v>0</v>
      </c>
      <c r="L245" s="33">
        <v>10554.13</v>
      </c>
      <c r="M245" s="33">
        <v>0</v>
      </c>
      <c r="N245" s="33">
        <v>5927.79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1209244.02</v>
      </c>
      <c r="I246" s="33">
        <v>1209244.02</v>
      </c>
      <c r="J246" s="33">
        <v>161290.59</v>
      </c>
      <c r="K246" s="33">
        <v>0</v>
      </c>
      <c r="L246" s="33">
        <v>17043.14</v>
      </c>
      <c r="M246" s="33">
        <v>0</v>
      </c>
      <c r="N246" s="33">
        <v>1030910.29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68600.17</v>
      </c>
      <c r="I247" s="33">
        <v>68600.17</v>
      </c>
      <c r="J247" s="33">
        <v>10220.55</v>
      </c>
      <c r="K247" s="33">
        <v>0</v>
      </c>
      <c r="L247" s="33">
        <v>0</v>
      </c>
      <c r="M247" s="33">
        <v>0</v>
      </c>
      <c r="N247" s="33">
        <v>58379.62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485497.2</v>
      </c>
      <c r="I248" s="33">
        <v>485497.2</v>
      </c>
      <c r="J248" s="33">
        <v>18916.54</v>
      </c>
      <c r="K248" s="33">
        <v>0</v>
      </c>
      <c r="L248" s="33">
        <v>0</v>
      </c>
      <c r="M248" s="33">
        <v>0</v>
      </c>
      <c r="N248" s="33">
        <v>466580.66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30</v>
      </c>
      <c r="I249" s="33">
        <v>30</v>
      </c>
      <c r="J249" s="33">
        <v>0</v>
      </c>
      <c r="K249" s="33">
        <v>0</v>
      </c>
      <c r="L249" s="33">
        <v>0</v>
      </c>
      <c r="M249" s="33">
        <v>0</v>
      </c>
      <c r="N249" s="33">
        <v>30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490</v>
      </c>
      <c r="E250" s="36">
        <v>218</v>
      </c>
      <c r="F250" s="31" t="s">
        <v>490</v>
      </c>
      <c r="G250" s="56" t="s">
        <v>495</v>
      </c>
      <c r="H250" s="33">
        <v>45.7</v>
      </c>
      <c r="I250" s="33">
        <v>45.7</v>
      </c>
      <c r="J250" s="33">
        <v>0</v>
      </c>
      <c r="K250" s="33">
        <v>0</v>
      </c>
      <c r="L250" s="33">
        <v>0</v>
      </c>
      <c r="M250" s="33">
        <v>0</v>
      </c>
      <c r="N250" s="33">
        <v>45.7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490</v>
      </c>
      <c r="E251" s="36">
        <v>220</v>
      </c>
      <c r="F251" s="31" t="s">
        <v>490</v>
      </c>
      <c r="G251" s="56" t="s">
        <v>496</v>
      </c>
      <c r="H251" s="33">
        <v>21941.59</v>
      </c>
      <c r="I251" s="33">
        <v>21941.59</v>
      </c>
      <c r="J251" s="33">
        <v>14432</v>
      </c>
      <c r="K251" s="33">
        <v>0</v>
      </c>
      <c r="L251" s="33">
        <v>0</v>
      </c>
      <c r="M251" s="33">
        <v>0</v>
      </c>
      <c r="N251" s="33">
        <v>7509.59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490</v>
      </c>
      <c r="E252" s="36">
        <v>140</v>
      </c>
      <c r="F252" s="31" t="s">
        <v>490</v>
      </c>
      <c r="G252" s="56" t="s">
        <v>497</v>
      </c>
      <c r="H252" s="33">
        <v>14574.27</v>
      </c>
      <c r="I252" s="33">
        <v>14574.27</v>
      </c>
      <c r="J252" s="33">
        <v>9241.32</v>
      </c>
      <c r="K252" s="33">
        <v>0</v>
      </c>
      <c r="L252" s="33">
        <v>0</v>
      </c>
      <c r="M252" s="33">
        <v>0</v>
      </c>
      <c r="N252" s="33">
        <v>5332.95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490</v>
      </c>
      <c r="E253" s="36">
        <v>265</v>
      </c>
      <c r="F253" s="31" t="s">
        <v>490</v>
      </c>
      <c r="G253" s="56" t="s">
        <v>498</v>
      </c>
      <c r="H253" s="33">
        <v>7717049.42</v>
      </c>
      <c r="I253" s="33">
        <v>7717049.42</v>
      </c>
      <c r="J253" s="33">
        <v>1133674.65</v>
      </c>
      <c r="K253" s="33">
        <v>0</v>
      </c>
      <c r="L253" s="33">
        <v>5552.24</v>
      </c>
      <c r="M253" s="33">
        <v>0</v>
      </c>
      <c r="N253" s="33">
        <v>6577822.53</v>
      </c>
      <c r="O253" s="33">
        <v>0</v>
      </c>
      <c r="P253" s="33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49" sqref="J2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1 kwartału 2020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149388522.76</v>
      </c>
      <c r="I8" s="49">
        <v>1500</v>
      </c>
      <c r="J8" s="49">
        <v>0</v>
      </c>
      <c r="K8" s="49">
        <v>26779100</v>
      </c>
      <c r="L8" s="49">
        <v>0</v>
      </c>
      <c r="M8" s="49">
        <v>3469000</v>
      </c>
      <c r="N8" s="49">
        <v>13020114</v>
      </c>
      <c r="O8" s="49">
        <v>709400</v>
      </c>
      <c r="P8" s="49">
        <v>42817687.44</v>
      </c>
      <c r="Q8" s="49">
        <v>657000</v>
      </c>
      <c r="R8" s="49">
        <v>6364355.75</v>
      </c>
      <c r="S8" s="49">
        <v>10000</v>
      </c>
      <c r="T8" s="49">
        <v>1675871</v>
      </c>
      <c r="U8" s="49">
        <v>33610266</v>
      </c>
      <c r="V8" s="49">
        <v>12743700</v>
      </c>
      <c r="W8" s="49">
        <v>3511000</v>
      </c>
      <c r="X8" s="49">
        <v>2853600</v>
      </c>
      <c r="Y8" s="49">
        <v>1165928.57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85677996.13</v>
      </c>
      <c r="I9" s="49">
        <v>1740</v>
      </c>
      <c r="J9" s="49">
        <v>0</v>
      </c>
      <c r="K9" s="49">
        <v>5988351</v>
      </c>
      <c r="L9" s="49">
        <v>7000</v>
      </c>
      <c r="M9" s="49">
        <v>1097000</v>
      </c>
      <c r="N9" s="49">
        <v>10829777</v>
      </c>
      <c r="O9" s="49">
        <v>261000</v>
      </c>
      <c r="P9" s="49">
        <v>23558235.11</v>
      </c>
      <c r="Q9" s="49">
        <v>359000</v>
      </c>
      <c r="R9" s="49">
        <v>3424184.13</v>
      </c>
      <c r="S9" s="49">
        <v>59935</v>
      </c>
      <c r="T9" s="49">
        <v>4094426</v>
      </c>
      <c r="U9" s="49">
        <v>18931120</v>
      </c>
      <c r="V9" s="49">
        <v>14177645</v>
      </c>
      <c r="W9" s="49">
        <v>1341000</v>
      </c>
      <c r="X9" s="49">
        <v>194288</v>
      </c>
      <c r="Y9" s="49">
        <v>1353294.89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113442277.46</v>
      </c>
      <c r="I10" s="49">
        <v>10000</v>
      </c>
      <c r="J10" s="49">
        <v>0</v>
      </c>
      <c r="K10" s="49">
        <v>13392372.83</v>
      </c>
      <c r="L10" s="49">
        <v>0</v>
      </c>
      <c r="M10" s="49">
        <v>17686105.51</v>
      </c>
      <c r="N10" s="49">
        <v>6625746.07</v>
      </c>
      <c r="O10" s="49">
        <v>235230</v>
      </c>
      <c r="P10" s="49">
        <v>22510901.02</v>
      </c>
      <c r="Q10" s="49">
        <v>409900</v>
      </c>
      <c r="R10" s="49">
        <v>5587821</v>
      </c>
      <c r="S10" s="49">
        <v>0</v>
      </c>
      <c r="T10" s="49">
        <v>1034033.98</v>
      </c>
      <c r="U10" s="49">
        <v>20292300</v>
      </c>
      <c r="V10" s="49">
        <v>6414510.43</v>
      </c>
      <c r="W10" s="49">
        <v>2250800</v>
      </c>
      <c r="X10" s="49">
        <v>14058856</v>
      </c>
      <c r="Y10" s="49">
        <v>2933700.62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96064187.63</v>
      </c>
      <c r="I11" s="49">
        <v>10000</v>
      </c>
      <c r="J11" s="49">
        <v>0</v>
      </c>
      <c r="K11" s="49">
        <v>12423519.95</v>
      </c>
      <c r="L11" s="49">
        <v>0</v>
      </c>
      <c r="M11" s="49">
        <v>2718961</v>
      </c>
      <c r="N11" s="49">
        <v>5761701.8</v>
      </c>
      <c r="O11" s="49">
        <v>1985606.2</v>
      </c>
      <c r="P11" s="49">
        <v>23288857</v>
      </c>
      <c r="Q11" s="49">
        <v>345300</v>
      </c>
      <c r="R11" s="49">
        <v>8800836.07</v>
      </c>
      <c r="S11" s="49">
        <v>27250</v>
      </c>
      <c r="T11" s="49">
        <v>721184</v>
      </c>
      <c r="U11" s="49">
        <v>21520528.5</v>
      </c>
      <c r="V11" s="49">
        <v>11665943.6</v>
      </c>
      <c r="W11" s="49">
        <v>2746000</v>
      </c>
      <c r="X11" s="49">
        <v>2745672</v>
      </c>
      <c r="Y11" s="49">
        <v>1302827.51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155149432.13</v>
      </c>
      <c r="I12" s="49">
        <v>3500</v>
      </c>
      <c r="J12" s="49">
        <v>0</v>
      </c>
      <c r="K12" s="49">
        <v>13903494</v>
      </c>
      <c r="L12" s="49">
        <v>0</v>
      </c>
      <c r="M12" s="49">
        <v>4997114</v>
      </c>
      <c r="N12" s="49">
        <v>11197333</v>
      </c>
      <c r="O12" s="49">
        <v>1643830</v>
      </c>
      <c r="P12" s="49">
        <v>46343473</v>
      </c>
      <c r="Q12" s="49">
        <v>1252000</v>
      </c>
      <c r="R12" s="49">
        <v>8246827.13</v>
      </c>
      <c r="S12" s="49">
        <v>880076</v>
      </c>
      <c r="T12" s="49">
        <v>2246768</v>
      </c>
      <c r="U12" s="49">
        <v>34225420</v>
      </c>
      <c r="V12" s="49">
        <v>18872727</v>
      </c>
      <c r="W12" s="49">
        <v>3302500</v>
      </c>
      <c r="X12" s="49">
        <v>5112000</v>
      </c>
      <c r="Y12" s="49">
        <v>2922370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130569855</v>
      </c>
      <c r="I13" s="49">
        <v>2000</v>
      </c>
      <c r="J13" s="49">
        <v>0</v>
      </c>
      <c r="K13" s="49">
        <v>21625556</v>
      </c>
      <c r="L13" s="49">
        <v>0</v>
      </c>
      <c r="M13" s="49">
        <v>2324590</v>
      </c>
      <c r="N13" s="49">
        <v>9793186</v>
      </c>
      <c r="O13" s="49">
        <v>295000</v>
      </c>
      <c r="P13" s="49">
        <v>40168334</v>
      </c>
      <c r="Q13" s="49">
        <v>526200</v>
      </c>
      <c r="R13" s="49">
        <v>5954669</v>
      </c>
      <c r="S13" s="49">
        <v>14763</v>
      </c>
      <c r="T13" s="49">
        <v>162692</v>
      </c>
      <c r="U13" s="49">
        <v>27106681</v>
      </c>
      <c r="V13" s="49">
        <v>12101878</v>
      </c>
      <c r="W13" s="49">
        <v>2886000</v>
      </c>
      <c r="X13" s="49">
        <v>4988038</v>
      </c>
      <c r="Y13" s="49">
        <v>2620268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139845159.64</v>
      </c>
      <c r="I14" s="49">
        <v>3800</v>
      </c>
      <c r="J14" s="49">
        <v>0</v>
      </c>
      <c r="K14" s="49">
        <v>5984838</v>
      </c>
      <c r="L14" s="49">
        <v>0</v>
      </c>
      <c r="M14" s="49">
        <v>601660</v>
      </c>
      <c r="N14" s="49">
        <v>9778760</v>
      </c>
      <c r="O14" s="49">
        <v>398046.43</v>
      </c>
      <c r="P14" s="49">
        <v>43417884.68</v>
      </c>
      <c r="Q14" s="49">
        <v>660000</v>
      </c>
      <c r="R14" s="49">
        <v>3258652</v>
      </c>
      <c r="S14" s="49">
        <v>25000</v>
      </c>
      <c r="T14" s="49">
        <v>1491153</v>
      </c>
      <c r="U14" s="49">
        <v>41816700</v>
      </c>
      <c r="V14" s="49">
        <v>24080659.02</v>
      </c>
      <c r="W14" s="49">
        <v>2074070</v>
      </c>
      <c r="X14" s="49">
        <v>4181193</v>
      </c>
      <c r="Y14" s="49">
        <v>2072743.51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84520986.21</v>
      </c>
      <c r="I15" s="49">
        <v>2100</v>
      </c>
      <c r="J15" s="49">
        <v>0</v>
      </c>
      <c r="K15" s="49">
        <v>2097124.13</v>
      </c>
      <c r="L15" s="49">
        <v>6382689.95</v>
      </c>
      <c r="M15" s="49">
        <v>2511225</v>
      </c>
      <c r="N15" s="49">
        <v>6007333</v>
      </c>
      <c r="O15" s="49">
        <v>703859</v>
      </c>
      <c r="P15" s="49">
        <v>25456089.86</v>
      </c>
      <c r="Q15" s="49">
        <v>403000</v>
      </c>
      <c r="R15" s="49">
        <v>4536474.36</v>
      </c>
      <c r="S15" s="49">
        <v>237326.63</v>
      </c>
      <c r="T15" s="49">
        <v>2736467.14</v>
      </c>
      <c r="U15" s="49">
        <v>22895425</v>
      </c>
      <c r="V15" s="49">
        <v>5325913.5</v>
      </c>
      <c r="W15" s="49">
        <v>1663500</v>
      </c>
      <c r="X15" s="49">
        <v>2384966.64</v>
      </c>
      <c r="Y15" s="49">
        <v>1177492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380337385</v>
      </c>
      <c r="I16" s="49">
        <v>27700</v>
      </c>
      <c r="J16" s="49">
        <v>0</v>
      </c>
      <c r="K16" s="49">
        <v>24161238</v>
      </c>
      <c r="L16" s="49">
        <v>63000</v>
      </c>
      <c r="M16" s="49">
        <v>4168000</v>
      </c>
      <c r="N16" s="49">
        <v>21641374</v>
      </c>
      <c r="O16" s="49">
        <v>4081900</v>
      </c>
      <c r="P16" s="49">
        <v>94224668</v>
      </c>
      <c r="Q16" s="49">
        <v>1411395</v>
      </c>
      <c r="R16" s="49">
        <v>22257637</v>
      </c>
      <c r="S16" s="49">
        <v>13000</v>
      </c>
      <c r="T16" s="49">
        <v>3463496</v>
      </c>
      <c r="U16" s="49">
        <v>59596421</v>
      </c>
      <c r="V16" s="49">
        <v>28690129</v>
      </c>
      <c r="W16" s="49">
        <v>31540600</v>
      </c>
      <c r="X16" s="49">
        <v>75659027</v>
      </c>
      <c r="Y16" s="49">
        <v>9337800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77747952.52</v>
      </c>
      <c r="I17" s="49">
        <v>3087</v>
      </c>
      <c r="J17" s="49">
        <v>0</v>
      </c>
      <c r="K17" s="49">
        <v>4900812</v>
      </c>
      <c r="L17" s="49">
        <v>0</v>
      </c>
      <c r="M17" s="49">
        <v>1774400</v>
      </c>
      <c r="N17" s="49">
        <v>6824504.2</v>
      </c>
      <c r="O17" s="49">
        <v>193000</v>
      </c>
      <c r="P17" s="49">
        <v>24542394.56</v>
      </c>
      <c r="Q17" s="49">
        <v>355000</v>
      </c>
      <c r="R17" s="49">
        <v>4986710</v>
      </c>
      <c r="S17" s="49">
        <v>162478</v>
      </c>
      <c r="T17" s="49">
        <v>1002532</v>
      </c>
      <c r="U17" s="49">
        <v>19641642</v>
      </c>
      <c r="V17" s="49">
        <v>8144100</v>
      </c>
      <c r="W17" s="49">
        <v>2052615</v>
      </c>
      <c r="X17" s="49">
        <v>2444096</v>
      </c>
      <c r="Y17" s="49">
        <v>720581.76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24056594.68</v>
      </c>
      <c r="I18" s="49">
        <v>2122</v>
      </c>
      <c r="J18" s="49">
        <v>0</v>
      </c>
      <c r="K18" s="49">
        <v>556000</v>
      </c>
      <c r="L18" s="49">
        <v>0</v>
      </c>
      <c r="M18" s="49">
        <v>3380576.68</v>
      </c>
      <c r="N18" s="49">
        <v>2560914</v>
      </c>
      <c r="O18" s="49">
        <v>82000</v>
      </c>
      <c r="P18" s="49">
        <v>6308997.28</v>
      </c>
      <c r="Q18" s="49">
        <v>85000</v>
      </c>
      <c r="R18" s="49">
        <v>2933727.05</v>
      </c>
      <c r="S18" s="49">
        <v>79706.67</v>
      </c>
      <c r="T18" s="49">
        <v>172474</v>
      </c>
      <c r="U18" s="49">
        <v>5646139</v>
      </c>
      <c r="V18" s="49">
        <v>1143500</v>
      </c>
      <c r="W18" s="49">
        <v>400000</v>
      </c>
      <c r="X18" s="49">
        <v>170000</v>
      </c>
      <c r="Y18" s="49">
        <v>535438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13040129.08</v>
      </c>
      <c r="I19" s="49">
        <v>1350</v>
      </c>
      <c r="J19" s="49">
        <v>0</v>
      </c>
      <c r="K19" s="49">
        <v>32000</v>
      </c>
      <c r="L19" s="49">
        <v>0</v>
      </c>
      <c r="M19" s="49">
        <v>861586.73</v>
      </c>
      <c r="N19" s="49">
        <v>1614186.14</v>
      </c>
      <c r="O19" s="49">
        <v>90810</v>
      </c>
      <c r="P19" s="49">
        <v>4495209</v>
      </c>
      <c r="Q19" s="49">
        <v>100000</v>
      </c>
      <c r="R19" s="49">
        <v>581060</v>
      </c>
      <c r="S19" s="49">
        <v>102480.3</v>
      </c>
      <c r="T19" s="49">
        <v>117301</v>
      </c>
      <c r="U19" s="49">
        <v>3313447.78</v>
      </c>
      <c r="V19" s="49">
        <v>1245048.13</v>
      </c>
      <c r="W19" s="49">
        <v>268400</v>
      </c>
      <c r="X19" s="49">
        <v>25000</v>
      </c>
      <c r="Y19" s="49">
        <v>192250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278809345.14</v>
      </c>
      <c r="I20" s="49">
        <v>154000</v>
      </c>
      <c r="J20" s="49">
        <v>0</v>
      </c>
      <c r="K20" s="49">
        <v>60477299.14</v>
      </c>
      <c r="L20" s="49">
        <v>0</v>
      </c>
      <c r="M20" s="49">
        <v>4651809.08</v>
      </c>
      <c r="N20" s="49">
        <v>13552785.74</v>
      </c>
      <c r="O20" s="49">
        <v>2160278.6</v>
      </c>
      <c r="P20" s="49">
        <v>51466050.02</v>
      </c>
      <c r="Q20" s="49">
        <v>1489178</v>
      </c>
      <c r="R20" s="49">
        <v>12908847.8</v>
      </c>
      <c r="S20" s="49">
        <v>0</v>
      </c>
      <c r="T20" s="49">
        <v>2517926</v>
      </c>
      <c r="U20" s="49">
        <v>53831501</v>
      </c>
      <c r="V20" s="49">
        <v>50831388.36</v>
      </c>
      <c r="W20" s="49">
        <v>4956350</v>
      </c>
      <c r="X20" s="49">
        <v>15326976.34</v>
      </c>
      <c r="Y20" s="49">
        <v>4484955.06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29128053</v>
      </c>
      <c r="I21" s="49">
        <v>1700</v>
      </c>
      <c r="J21" s="49">
        <v>0</v>
      </c>
      <c r="K21" s="49">
        <v>1418500</v>
      </c>
      <c r="L21" s="49">
        <v>0</v>
      </c>
      <c r="M21" s="49">
        <v>4730700</v>
      </c>
      <c r="N21" s="49">
        <v>2420902</v>
      </c>
      <c r="O21" s="49">
        <v>158900</v>
      </c>
      <c r="P21" s="49">
        <v>6214801.41</v>
      </c>
      <c r="Q21" s="49">
        <v>192000</v>
      </c>
      <c r="R21" s="49">
        <v>1233383</v>
      </c>
      <c r="S21" s="49">
        <v>0</v>
      </c>
      <c r="T21" s="49">
        <v>140047.59</v>
      </c>
      <c r="U21" s="49">
        <v>6750120</v>
      </c>
      <c r="V21" s="49">
        <v>3791118</v>
      </c>
      <c r="W21" s="49">
        <v>1247600</v>
      </c>
      <c r="X21" s="49">
        <v>140100</v>
      </c>
      <c r="Y21" s="49">
        <v>688181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110192807.22</v>
      </c>
      <c r="I22" s="49">
        <v>1033</v>
      </c>
      <c r="J22" s="49">
        <v>0</v>
      </c>
      <c r="K22" s="49">
        <v>6146717</v>
      </c>
      <c r="L22" s="49">
        <v>20000</v>
      </c>
      <c r="M22" s="49">
        <v>4694271</v>
      </c>
      <c r="N22" s="49">
        <v>6231988</v>
      </c>
      <c r="O22" s="49">
        <v>460276</v>
      </c>
      <c r="P22" s="49">
        <v>30737285</v>
      </c>
      <c r="Q22" s="49">
        <v>484854</v>
      </c>
      <c r="R22" s="49">
        <v>4351657</v>
      </c>
      <c r="S22" s="49">
        <v>579609.22</v>
      </c>
      <c r="T22" s="49">
        <v>800825</v>
      </c>
      <c r="U22" s="49">
        <v>21046795</v>
      </c>
      <c r="V22" s="49">
        <v>20149481</v>
      </c>
      <c r="W22" s="49">
        <v>3167009</v>
      </c>
      <c r="X22" s="49">
        <v>10311464</v>
      </c>
      <c r="Y22" s="49">
        <v>1009543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66138270</v>
      </c>
      <c r="I23" s="49">
        <v>350</v>
      </c>
      <c r="J23" s="49">
        <v>0</v>
      </c>
      <c r="K23" s="49">
        <v>3432100</v>
      </c>
      <c r="L23" s="49">
        <v>5368461</v>
      </c>
      <c r="M23" s="49">
        <v>2017383</v>
      </c>
      <c r="N23" s="49">
        <v>4256316</v>
      </c>
      <c r="O23" s="49">
        <v>607199</v>
      </c>
      <c r="P23" s="49">
        <v>23480902</v>
      </c>
      <c r="Q23" s="49">
        <v>475510</v>
      </c>
      <c r="R23" s="49">
        <v>3696005</v>
      </c>
      <c r="S23" s="49">
        <v>161784</v>
      </c>
      <c r="T23" s="49">
        <v>333428</v>
      </c>
      <c r="U23" s="49">
        <v>15888378</v>
      </c>
      <c r="V23" s="49">
        <v>1588460</v>
      </c>
      <c r="W23" s="49">
        <v>1914525</v>
      </c>
      <c r="X23" s="49">
        <v>2188178</v>
      </c>
      <c r="Y23" s="49">
        <v>729291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22675058.45</v>
      </c>
      <c r="I24" s="49">
        <v>14000</v>
      </c>
      <c r="J24" s="49">
        <v>1882728</v>
      </c>
      <c r="K24" s="49">
        <v>1620824.93</v>
      </c>
      <c r="L24" s="49">
        <v>0</v>
      </c>
      <c r="M24" s="49">
        <v>17650</v>
      </c>
      <c r="N24" s="49">
        <v>3779069.83</v>
      </c>
      <c r="O24" s="49">
        <v>423203</v>
      </c>
      <c r="P24" s="49">
        <v>6623218</v>
      </c>
      <c r="Q24" s="49">
        <v>56700</v>
      </c>
      <c r="R24" s="49">
        <v>516162</v>
      </c>
      <c r="S24" s="49">
        <v>0</v>
      </c>
      <c r="T24" s="49">
        <v>358868</v>
      </c>
      <c r="U24" s="49">
        <v>5031598</v>
      </c>
      <c r="V24" s="49">
        <v>1753020</v>
      </c>
      <c r="W24" s="49">
        <v>352441.68</v>
      </c>
      <c r="X24" s="49">
        <v>66584.79</v>
      </c>
      <c r="Y24" s="49">
        <v>178990.22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35994506.98</v>
      </c>
      <c r="I25" s="49">
        <v>6000</v>
      </c>
      <c r="J25" s="49">
        <v>0</v>
      </c>
      <c r="K25" s="49">
        <v>1496875.8</v>
      </c>
      <c r="L25" s="49">
        <v>20000</v>
      </c>
      <c r="M25" s="49">
        <v>1942455.65</v>
      </c>
      <c r="N25" s="49">
        <v>3261632</v>
      </c>
      <c r="O25" s="49">
        <v>239925</v>
      </c>
      <c r="P25" s="49">
        <v>11552285.36</v>
      </c>
      <c r="Q25" s="49">
        <v>91260</v>
      </c>
      <c r="R25" s="49">
        <v>1722191.88</v>
      </c>
      <c r="S25" s="49">
        <v>0</v>
      </c>
      <c r="T25" s="49">
        <v>129821</v>
      </c>
      <c r="U25" s="49">
        <v>10996761.51</v>
      </c>
      <c r="V25" s="49">
        <v>3131726.21</v>
      </c>
      <c r="W25" s="49">
        <v>854485.27</v>
      </c>
      <c r="X25" s="49">
        <v>171476.3</v>
      </c>
      <c r="Y25" s="49">
        <v>377611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22125479.75</v>
      </c>
      <c r="I26" s="49">
        <v>59000</v>
      </c>
      <c r="J26" s="49">
        <v>189500</v>
      </c>
      <c r="K26" s="49">
        <v>1300244</v>
      </c>
      <c r="L26" s="49">
        <v>1500</v>
      </c>
      <c r="M26" s="49">
        <v>92000</v>
      </c>
      <c r="N26" s="49">
        <v>2604710</v>
      </c>
      <c r="O26" s="49">
        <v>492153</v>
      </c>
      <c r="P26" s="49">
        <v>5681830</v>
      </c>
      <c r="Q26" s="49">
        <v>53000</v>
      </c>
      <c r="R26" s="49">
        <v>1376058</v>
      </c>
      <c r="S26" s="49">
        <v>0</v>
      </c>
      <c r="T26" s="49">
        <v>157796</v>
      </c>
      <c r="U26" s="49">
        <v>5768800</v>
      </c>
      <c r="V26" s="49">
        <v>2433339.75</v>
      </c>
      <c r="W26" s="49">
        <v>1531341</v>
      </c>
      <c r="X26" s="49">
        <v>71000</v>
      </c>
      <c r="Y26" s="49">
        <v>313208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16168858</v>
      </c>
      <c r="I27" s="49">
        <v>104200</v>
      </c>
      <c r="J27" s="49">
        <v>134651</v>
      </c>
      <c r="K27" s="49">
        <v>1480000</v>
      </c>
      <c r="L27" s="49">
        <v>0</v>
      </c>
      <c r="M27" s="49">
        <v>60000</v>
      </c>
      <c r="N27" s="49">
        <v>1722526</v>
      </c>
      <c r="O27" s="49">
        <v>320200</v>
      </c>
      <c r="P27" s="49">
        <v>5253416</v>
      </c>
      <c r="Q27" s="49">
        <v>44000</v>
      </c>
      <c r="R27" s="49">
        <v>748861</v>
      </c>
      <c r="S27" s="49">
        <v>0</v>
      </c>
      <c r="T27" s="49">
        <v>3000</v>
      </c>
      <c r="U27" s="49">
        <v>4833700</v>
      </c>
      <c r="V27" s="49">
        <v>934971</v>
      </c>
      <c r="W27" s="49">
        <v>306361</v>
      </c>
      <c r="X27" s="49">
        <v>120000</v>
      </c>
      <c r="Y27" s="49">
        <v>102972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23398749</v>
      </c>
      <c r="I28" s="49">
        <v>1496544</v>
      </c>
      <c r="J28" s="49">
        <v>154600</v>
      </c>
      <c r="K28" s="49">
        <v>1635800</v>
      </c>
      <c r="L28" s="49">
        <v>0</v>
      </c>
      <c r="M28" s="49">
        <v>72930</v>
      </c>
      <c r="N28" s="49">
        <v>1743976</v>
      </c>
      <c r="O28" s="49">
        <v>116430</v>
      </c>
      <c r="P28" s="49">
        <v>8405736</v>
      </c>
      <c r="Q28" s="49">
        <v>25725</v>
      </c>
      <c r="R28" s="49">
        <v>664442</v>
      </c>
      <c r="S28" s="49">
        <v>0</v>
      </c>
      <c r="T28" s="49">
        <v>8000</v>
      </c>
      <c r="U28" s="49">
        <v>4515774</v>
      </c>
      <c r="V28" s="49">
        <v>3177026</v>
      </c>
      <c r="W28" s="49">
        <v>556000</v>
      </c>
      <c r="X28" s="49">
        <v>5000</v>
      </c>
      <c r="Y28" s="49">
        <v>820766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16760414.64</v>
      </c>
      <c r="I29" s="49">
        <v>14300</v>
      </c>
      <c r="J29" s="49">
        <v>1893100.97</v>
      </c>
      <c r="K29" s="49">
        <v>801322.83</v>
      </c>
      <c r="L29" s="49">
        <v>0</v>
      </c>
      <c r="M29" s="49">
        <v>1000</v>
      </c>
      <c r="N29" s="49">
        <v>2664256</v>
      </c>
      <c r="O29" s="49">
        <v>254700</v>
      </c>
      <c r="P29" s="49">
        <v>4722938.84</v>
      </c>
      <c r="Q29" s="49">
        <v>45000</v>
      </c>
      <c r="R29" s="49">
        <v>445406</v>
      </c>
      <c r="S29" s="49">
        <v>0</v>
      </c>
      <c r="T29" s="49">
        <v>31500</v>
      </c>
      <c r="U29" s="49">
        <v>4126237</v>
      </c>
      <c r="V29" s="49">
        <v>722730</v>
      </c>
      <c r="W29" s="49">
        <v>518000</v>
      </c>
      <c r="X29" s="49">
        <v>58000</v>
      </c>
      <c r="Y29" s="49">
        <v>461923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18880336.81</v>
      </c>
      <c r="I30" s="49">
        <v>3982073.44</v>
      </c>
      <c r="J30" s="49">
        <v>0</v>
      </c>
      <c r="K30" s="49">
        <v>763115.41</v>
      </c>
      <c r="L30" s="49">
        <v>78500</v>
      </c>
      <c r="M30" s="49">
        <v>40661.61</v>
      </c>
      <c r="N30" s="49">
        <v>2095402</v>
      </c>
      <c r="O30" s="49">
        <v>198632</v>
      </c>
      <c r="P30" s="49">
        <v>5248407</v>
      </c>
      <c r="Q30" s="49">
        <v>39000</v>
      </c>
      <c r="R30" s="49">
        <v>656947</v>
      </c>
      <c r="S30" s="49">
        <v>0</v>
      </c>
      <c r="T30" s="49">
        <v>33000</v>
      </c>
      <c r="U30" s="49">
        <v>4024004</v>
      </c>
      <c r="V30" s="49">
        <v>610721.75</v>
      </c>
      <c r="W30" s="49">
        <v>741216.6</v>
      </c>
      <c r="X30" s="49">
        <v>126801</v>
      </c>
      <c r="Y30" s="49">
        <v>241855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72883947.49</v>
      </c>
      <c r="I31" s="49">
        <v>28000</v>
      </c>
      <c r="J31" s="49">
        <v>110000</v>
      </c>
      <c r="K31" s="49">
        <v>5878502.52</v>
      </c>
      <c r="L31" s="49">
        <v>0</v>
      </c>
      <c r="M31" s="49">
        <v>283000</v>
      </c>
      <c r="N31" s="49">
        <v>5402068.43</v>
      </c>
      <c r="O31" s="49">
        <v>573200</v>
      </c>
      <c r="P31" s="49">
        <v>23075743</v>
      </c>
      <c r="Q31" s="49">
        <v>141720</v>
      </c>
      <c r="R31" s="49">
        <v>2718106</v>
      </c>
      <c r="S31" s="49">
        <v>0</v>
      </c>
      <c r="T31" s="49">
        <v>366026</v>
      </c>
      <c r="U31" s="49">
        <v>24029650</v>
      </c>
      <c r="V31" s="49">
        <v>4480151</v>
      </c>
      <c r="W31" s="49">
        <v>3949817.76</v>
      </c>
      <c r="X31" s="49">
        <v>1103744.78</v>
      </c>
      <c r="Y31" s="49">
        <v>744218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13551868.84</v>
      </c>
      <c r="I32" s="49">
        <v>18000</v>
      </c>
      <c r="J32" s="49">
        <v>234500</v>
      </c>
      <c r="K32" s="49">
        <v>722500</v>
      </c>
      <c r="L32" s="49">
        <v>0</v>
      </c>
      <c r="M32" s="49">
        <v>69000</v>
      </c>
      <c r="N32" s="49">
        <v>1838678</v>
      </c>
      <c r="O32" s="49">
        <v>128200</v>
      </c>
      <c r="P32" s="49">
        <v>3866656</v>
      </c>
      <c r="Q32" s="49">
        <v>38000</v>
      </c>
      <c r="R32" s="49">
        <v>801110.08</v>
      </c>
      <c r="S32" s="49">
        <v>3000</v>
      </c>
      <c r="T32" s="49">
        <v>12000</v>
      </c>
      <c r="U32" s="49">
        <v>3571462.76</v>
      </c>
      <c r="V32" s="49">
        <v>944900</v>
      </c>
      <c r="W32" s="49">
        <v>1117730</v>
      </c>
      <c r="X32" s="49">
        <v>27000</v>
      </c>
      <c r="Y32" s="49">
        <v>159132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79188895.68</v>
      </c>
      <c r="I33" s="49">
        <v>4498500</v>
      </c>
      <c r="J33" s="49">
        <v>1029180</v>
      </c>
      <c r="K33" s="49">
        <v>3622688.29</v>
      </c>
      <c r="L33" s="49">
        <v>15000</v>
      </c>
      <c r="M33" s="49">
        <v>644081.41</v>
      </c>
      <c r="N33" s="49">
        <v>6263859</v>
      </c>
      <c r="O33" s="49">
        <v>1658454.65</v>
      </c>
      <c r="P33" s="49">
        <v>26764073.62</v>
      </c>
      <c r="Q33" s="49">
        <v>120000</v>
      </c>
      <c r="R33" s="49">
        <v>6921987.06</v>
      </c>
      <c r="S33" s="49">
        <v>0</v>
      </c>
      <c r="T33" s="49">
        <v>60000</v>
      </c>
      <c r="U33" s="49">
        <v>20552650</v>
      </c>
      <c r="V33" s="49">
        <v>4585115</v>
      </c>
      <c r="W33" s="49">
        <v>1355858.95</v>
      </c>
      <c r="X33" s="49">
        <v>374676.7</v>
      </c>
      <c r="Y33" s="49">
        <v>722771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22098870</v>
      </c>
      <c r="I34" s="49">
        <v>290000</v>
      </c>
      <c r="J34" s="49">
        <v>0</v>
      </c>
      <c r="K34" s="49">
        <v>999324</v>
      </c>
      <c r="L34" s="49">
        <v>0</v>
      </c>
      <c r="M34" s="49">
        <v>40000</v>
      </c>
      <c r="N34" s="49">
        <v>3119948</v>
      </c>
      <c r="O34" s="49">
        <v>217300</v>
      </c>
      <c r="P34" s="49">
        <v>5746475</v>
      </c>
      <c r="Q34" s="49">
        <v>47110</v>
      </c>
      <c r="R34" s="49">
        <v>775464</v>
      </c>
      <c r="S34" s="49">
        <v>101000</v>
      </c>
      <c r="T34" s="49">
        <v>10000</v>
      </c>
      <c r="U34" s="49">
        <v>5249616</v>
      </c>
      <c r="V34" s="49">
        <v>1128856</v>
      </c>
      <c r="W34" s="49">
        <v>3124800</v>
      </c>
      <c r="X34" s="49">
        <v>37000</v>
      </c>
      <c r="Y34" s="49">
        <v>1211977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41901630.5</v>
      </c>
      <c r="I35" s="49">
        <v>3203643.37</v>
      </c>
      <c r="J35" s="49">
        <v>0</v>
      </c>
      <c r="K35" s="49">
        <v>3075449.58</v>
      </c>
      <c r="L35" s="49">
        <v>10000</v>
      </c>
      <c r="M35" s="49">
        <v>728979.14</v>
      </c>
      <c r="N35" s="49">
        <v>2448422</v>
      </c>
      <c r="O35" s="49">
        <v>358179.39</v>
      </c>
      <c r="P35" s="49">
        <v>12101276.47</v>
      </c>
      <c r="Q35" s="49">
        <v>70500</v>
      </c>
      <c r="R35" s="49">
        <v>1488889</v>
      </c>
      <c r="S35" s="49">
        <v>0</v>
      </c>
      <c r="T35" s="49">
        <v>275811</v>
      </c>
      <c r="U35" s="49">
        <v>10021100</v>
      </c>
      <c r="V35" s="49">
        <v>6007152.57</v>
      </c>
      <c r="W35" s="49">
        <v>1661349.98</v>
      </c>
      <c r="X35" s="49">
        <v>60800</v>
      </c>
      <c r="Y35" s="49">
        <v>390078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16664389</v>
      </c>
      <c r="I36" s="49">
        <v>248000</v>
      </c>
      <c r="J36" s="49">
        <v>20900</v>
      </c>
      <c r="K36" s="49">
        <v>2299279</v>
      </c>
      <c r="L36" s="49">
        <v>0</v>
      </c>
      <c r="M36" s="49">
        <v>0</v>
      </c>
      <c r="N36" s="49">
        <v>2064355</v>
      </c>
      <c r="O36" s="49">
        <v>303500</v>
      </c>
      <c r="P36" s="49">
        <v>4530188</v>
      </c>
      <c r="Q36" s="49">
        <v>54000</v>
      </c>
      <c r="R36" s="49">
        <v>371519</v>
      </c>
      <c r="S36" s="49">
        <v>0</v>
      </c>
      <c r="T36" s="49">
        <v>35800</v>
      </c>
      <c r="U36" s="49">
        <v>5197650</v>
      </c>
      <c r="V36" s="49">
        <v>954500</v>
      </c>
      <c r="W36" s="49">
        <v>275000</v>
      </c>
      <c r="X36" s="49">
        <v>113000</v>
      </c>
      <c r="Y36" s="49">
        <v>196698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66911556.18</v>
      </c>
      <c r="I37" s="49">
        <v>696500</v>
      </c>
      <c r="J37" s="49">
        <v>0</v>
      </c>
      <c r="K37" s="49">
        <v>7879346.63</v>
      </c>
      <c r="L37" s="49">
        <v>181900</v>
      </c>
      <c r="M37" s="49">
        <v>355200</v>
      </c>
      <c r="N37" s="49">
        <v>10611739.74</v>
      </c>
      <c r="O37" s="49">
        <v>364500</v>
      </c>
      <c r="P37" s="49">
        <v>16631229.03</v>
      </c>
      <c r="Q37" s="49">
        <v>120000</v>
      </c>
      <c r="R37" s="49">
        <v>2199349</v>
      </c>
      <c r="S37" s="49">
        <v>0</v>
      </c>
      <c r="T37" s="49">
        <v>154000</v>
      </c>
      <c r="U37" s="49">
        <v>19673700</v>
      </c>
      <c r="V37" s="49">
        <v>3954920</v>
      </c>
      <c r="W37" s="49">
        <v>2185774.78</v>
      </c>
      <c r="X37" s="49">
        <v>378000</v>
      </c>
      <c r="Y37" s="49">
        <v>1525397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40828583.25</v>
      </c>
      <c r="I38" s="49">
        <v>16977.28</v>
      </c>
      <c r="J38" s="49">
        <v>0</v>
      </c>
      <c r="K38" s="49">
        <v>1458674.37</v>
      </c>
      <c r="L38" s="49">
        <v>0</v>
      </c>
      <c r="M38" s="49">
        <v>42000</v>
      </c>
      <c r="N38" s="49">
        <v>3459099</v>
      </c>
      <c r="O38" s="49">
        <v>519331</v>
      </c>
      <c r="P38" s="49">
        <v>10600489.74</v>
      </c>
      <c r="Q38" s="49">
        <v>160000</v>
      </c>
      <c r="R38" s="49">
        <v>1602730.69</v>
      </c>
      <c r="S38" s="49">
        <v>0</v>
      </c>
      <c r="T38" s="49">
        <v>28733</v>
      </c>
      <c r="U38" s="49">
        <v>10272713.2</v>
      </c>
      <c r="V38" s="49">
        <v>8174234.67</v>
      </c>
      <c r="W38" s="49">
        <v>535087.49</v>
      </c>
      <c r="X38" s="49">
        <v>3300945</v>
      </c>
      <c r="Y38" s="49">
        <v>657567.81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12854834</v>
      </c>
      <c r="I39" s="49">
        <v>10000</v>
      </c>
      <c r="J39" s="49">
        <v>282000</v>
      </c>
      <c r="K39" s="49">
        <v>1771471</v>
      </c>
      <c r="L39" s="49">
        <v>0</v>
      </c>
      <c r="M39" s="49">
        <v>20000</v>
      </c>
      <c r="N39" s="49">
        <v>1623686</v>
      </c>
      <c r="O39" s="49">
        <v>112003.31</v>
      </c>
      <c r="P39" s="49">
        <v>3806606.06</v>
      </c>
      <c r="Q39" s="49">
        <v>35000</v>
      </c>
      <c r="R39" s="49">
        <v>351174.24</v>
      </c>
      <c r="S39" s="49">
        <v>0</v>
      </c>
      <c r="T39" s="49">
        <v>39363.39</v>
      </c>
      <c r="U39" s="49">
        <v>3811991</v>
      </c>
      <c r="V39" s="49">
        <v>502608</v>
      </c>
      <c r="W39" s="49">
        <v>100000</v>
      </c>
      <c r="X39" s="49">
        <v>93899</v>
      </c>
      <c r="Y39" s="49">
        <v>295032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53009791.95</v>
      </c>
      <c r="I40" s="49">
        <v>134476.7</v>
      </c>
      <c r="J40" s="49">
        <v>508000</v>
      </c>
      <c r="K40" s="49">
        <v>4979729.37</v>
      </c>
      <c r="L40" s="49">
        <v>0</v>
      </c>
      <c r="M40" s="49">
        <v>1052174.12</v>
      </c>
      <c r="N40" s="49">
        <v>5553263</v>
      </c>
      <c r="O40" s="49">
        <v>754917.93</v>
      </c>
      <c r="P40" s="49">
        <v>15387357.46</v>
      </c>
      <c r="Q40" s="49">
        <v>115000</v>
      </c>
      <c r="R40" s="49">
        <v>2114519</v>
      </c>
      <c r="S40" s="49">
        <v>370991.12</v>
      </c>
      <c r="T40" s="49">
        <v>591362</v>
      </c>
      <c r="U40" s="49">
        <v>12366913.49</v>
      </c>
      <c r="V40" s="49">
        <v>6503808.11</v>
      </c>
      <c r="W40" s="49">
        <v>1199533.51</v>
      </c>
      <c r="X40" s="49">
        <v>260773.63</v>
      </c>
      <c r="Y40" s="49">
        <v>1116972.51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23396765</v>
      </c>
      <c r="I41" s="49">
        <v>11600</v>
      </c>
      <c r="J41" s="49">
        <v>0</v>
      </c>
      <c r="K41" s="49">
        <v>2076595.54</v>
      </c>
      <c r="L41" s="49">
        <v>0</v>
      </c>
      <c r="M41" s="49">
        <v>77788</v>
      </c>
      <c r="N41" s="49">
        <v>2514239</v>
      </c>
      <c r="O41" s="49">
        <v>343390</v>
      </c>
      <c r="P41" s="49">
        <v>5434090</v>
      </c>
      <c r="Q41" s="49">
        <v>74582</v>
      </c>
      <c r="R41" s="49">
        <v>955912</v>
      </c>
      <c r="S41" s="49">
        <v>0</v>
      </c>
      <c r="T41" s="49">
        <v>219500</v>
      </c>
      <c r="U41" s="49">
        <v>5795460</v>
      </c>
      <c r="V41" s="49">
        <v>1017100</v>
      </c>
      <c r="W41" s="49">
        <v>1315721.22</v>
      </c>
      <c r="X41" s="49">
        <v>3327614</v>
      </c>
      <c r="Y41" s="49">
        <v>233173.24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23349169.73</v>
      </c>
      <c r="I42" s="49">
        <v>4987047.58</v>
      </c>
      <c r="J42" s="49">
        <v>0</v>
      </c>
      <c r="K42" s="49">
        <v>570000</v>
      </c>
      <c r="L42" s="49">
        <v>15000</v>
      </c>
      <c r="M42" s="49">
        <v>43000</v>
      </c>
      <c r="N42" s="49">
        <v>2094637.36</v>
      </c>
      <c r="O42" s="49">
        <v>174210</v>
      </c>
      <c r="P42" s="49">
        <v>5587278.11</v>
      </c>
      <c r="Q42" s="49">
        <v>65000</v>
      </c>
      <c r="R42" s="49">
        <v>1763777.85</v>
      </c>
      <c r="S42" s="49">
        <v>0</v>
      </c>
      <c r="T42" s="49">
        <v>96390</v>
      </c>
      <c r="U42" s="49">
        <v>5750361</v>
      </c>
      <c r="V42" s="49">
        <v>1115500.48</v>
      </c>
      <c r="W42" s="49">
        <v>611340.35</v>
      </c>
      <c r="X42" s="49">
        <v>134400</v>
      </c>
      <c r="Y42" s="49">
        <v>341227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26811700.84</v>
      </c>
      <c r="I43" s="49">
        <v>255000</v>
      </c>
      <c r="J43" s="49">
        <v>0</v>
      </c>
      <c r="K43" s="49">
        <v>5427736.46</v>
      </c>
      <c r="L43" s="49">
        <v>2000</v>
      </c>
      <c r="M43" s="49">
        <v>184400</v>
      </c>
      <c r="N43" s="49">
        <v>2471070.17</v>
      </c>
      <c r="O43" s="49">
        <v>419113.33</v>
      </c>
      <c r="P43" s="49">
        <v>6318564.11</v>
      </c>
      <c r="Q43" s="49">
        <v>85000</v>
      </c>
      <c r="R43" s="49">
        <v>1078732</v>
      </c>
      <c r="S43" s="49">
        <v>50000</v>
      </c>
      <c r="T43" s="49">
        <v>42500</v>
      </c>
      <c r="U43" s="49">
        <v>5137880</v>
      </c>
      <c r="V43" s="49">
        <v>3304274.38</v>
      </c>
      <c r="W43" s="49">
        <v>1723368.36</v>
      </c>
      <c r="X43" s="49">
        <v>66984.03</v>
      </c>
      <c r="Y43" s="49">
        <v>245078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28621037.51</v>
      </c>
      <c r="I44" s="49">
        <v>583640.38</v>
      </c>
      <c r="J44" s="49">
        <v>222000</v>
      </c>
      <c r="K44" s="49">
        <v>1870000</v>
      </c>
      <c r="L44" s="49">
        <v>22875</v>
      </c>
      <c r="M44" s="49">
        <v>63000</v>
      </c>
      <c r="N44" s="49">
        <v>2868346.13</v>
      </c>
      <c r="O44" s="49">
        <v>434100</v>
      </c>
      <c r="P44" s="49">
        <v>8191949</v>
      </c>
      <c r="Q44" s="49">
        <v>100000</v>
      </c>
      <c r="R44" s="49">
        <v>2658816</v>
      </c>
      <c r="S44" s="49">
        <v>0</v>
      </c>
      <c r="T44" s="49">
        <v>218280</v>
      </c>
      <c r="U44" s="49">
        <v>7742000</v>
      </c>
      <c r="V44" s="49">
        <v>2234157</v>
      </c>
      <c r="W44" s="49">
        <v>752000</v>
      </c>
      <c r="X44" s="49">
        <v>239200</v>
      </c>
      <c r="Y44" s="49">
        <v>420674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27345589.82</v>
      </c>
      <c r="I45" s="49">
        <v>2514290.94</v>
      </c>
      <c r="J45" s="49">
        <v>381969</v>
      </c>
      <c r="K45" s="49">
        <v>270000</v>
      </c>
      <c r="L45" s="49">
        <v>0</v>
      </c>
      <c r="M45" s="49">
        <v>110000</v>
      </c>
      <c r="N45" s="49">
        <v>2365059</v>
      </c>
      <c r="O45" s="49">
        <v>336007.42</v>
      </c>
      <c r="P45" s="49">
        <v>10121083.27</v>
      </c>
      <c r="Q45" s="49">
        <v>50600</v>
      </c>
      <c r="R45" s="49">
        <v>654790.67</v>
      </c>
      <c r="S45" s="49">
        <v>0</v>
      </c>
      <c r="T45" s="49">
        <v>26500</v>
      </c>
      <c r="U45" s="49">
        <v>7999900</v>
      </c>
      <c r="V45" s="49">
        <v>1129911.53</v>
      </c>
      <c r="W45" s="49">
        <v>938408.99</v>
      </c>
      <c r="X45" s="49">
        <v>1000</v>
      </c>
      <c r="Y45" s="49">
        <v>446069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10406164</v>
      </c>
      <c r="I46" s="49">
        <v>52458</v>
      </c>
      <c r="J46" s="49">
        <v>21000</v>
      </c>
      <c r="K46" s="49">
        <v>910100</v>
      </c>
      <c r="L46" s="49">
        <v>34300</v>
      </c>
      <c r="M46" s="49">
        <v>355710</v>
      </c>
      <c r="N46" s="49">
        <v>1830385</v>
      </c>
      <c r="O46" s="49">
        <v>195428</v>
      </c>
      <c r="P46" s="49">
        <v>2361980</v>
      </c>
      <c r="Q46" s="49">
        <v>19000</v>
      </c>
      <c r="R46" s="49">
        <v>907985</v>
      </c>
      <c r="S46" s="49">
        <v>0</v>
      </c>
      <c r="T46" s="49">
        <v>58415</v>
      </c>
      <c r="U46" s="49">
        <v>2585700</v>
      </c>
      <c r="V46" s="49">
        <v>393105</v>
      </c>
      <c r="W46" s="49">
        <v>417562</v>
      </c>
      <c r="X46" s="49">
        <v>9700</v>
      </c>
      <c r="Y46" s="49">
        <v>253336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24999055</v>
      </c>
      <c r="I47" s="49">
        <v>80000</v>
      </c>
      <c r="J47" s="49">
        <v>0</v>
      </c>
      <c r="K47" s="49">
        <v>2334000</v>
      </c>
      <c r="L47" s="49">
        <v>0</v>
      </c>
      <c r="M47" s="49">
        <v>194000</v>
      </c>
      <c r="N47" s="49">
        <v>2245846</v>
      </c>
      <c r="O47" s="49">
        <v>245100</v>
      </c>
      <c r="P47" s="49">
        <v>7568440</v>
      </c>
      <c r="Q47" s="49">
        <v>59000</v>
      </c>
      <c r="R47" s="49">
        <v>818385</v>
      </c>
      <c r="S47" s="49">
        <v>196775</v>
      </c>
      <c r="T47" s="49">
        <v>171155</v>
      </c>
      <c r="U47" s="49">
        <v>6653040</v>
      </c>
      <c r="V47" s="49">
        <v>889190</v>
      </c>
      <c r="W47" s="49">
        <v>500000</v>
      </c>
      <c r="X47" s="49">
        <v>2687872</v>
      </c>
      <c r="Y47" s="49">
        <v>356252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27852456.16</v>
      </c>
      <c r="I48" s="49">
        <v>11270</v>
      </c>
      <c r="J48" s="49">
        <v>351800</v>
      </c>
      <c r="K48" s="49">
        <v>3288006.45</v>
      </c>
      <c r="L48" s="49">
        <v>0</v>
      </c>
      <c r="M48" s="49">
        <v>6000</v>
      </c>
      <c r="N48" s="49">
        <v>2552305</v>
      </c>
      <c r="O48" s="49">
        <v>434795</v>
      </c>
      <c r="P48" s="49">
        <v>10130669.58</v>
      </c>
      <c r="Q48" s="49">
        <v>94380</v>
      </c>
      <c r="R48" s="49">
        <v>1304681.86</v>
      </c>
      <c r="S48" s="49">
        <v>0</v>
      </c>
      <c r="T48" s="49">
        <v>50000</v>
      </c>
      <c r="U48" s="49">
        <v>7769130</v>
      </c>
      <c r="V48" s="49">
        <v>876860.16</v>
      </c>
      <c r="W48" s="49">
        <v>519341.02</v>
      </c>
      <c r="X48" s="49">
        <v>129498.09</v>
      </c>
      <c r="Y48" s="49">
        <v>333719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21811784.42</v>
      </c>
      <c r="I49" s="49">
        <v>86238.99</v>
      </c>
      <c r="J49" s="49">
        <v>367739.25</v>
      </c>
      <c r="K49" s="49">
        <v>305726</v>
      </c>
      <c r="L49" s="49">
        <v>0</v>
      </c>
      <c r="M49" s="49">
        <v>771019.67</v>
      </c>
      <c r="N49" s="49">
        <v>3238609.59</v>
      </c>
      <c r="O49" s="49">
        <v>282658.5</v>
      </c>
      <c r="P49" s="49">
        <v>6389290</v>
      </c>
      <c r="Q49" s="49">
        <v>75000</v>
      </c>
      <c r="R49" s="49">
        <v>642476.29</v>
      </c>
      <c r="S49" s="49">
        <v>0</v>
      </c>
      <c r="T49" s="49">
        <v>57317</v>
      </c>
      <c r="U49" s="49">
        <v>5944950</v>
      </c>
      <c r="V49" s="49">
        <v>1920986.42</v>
      </c>
      <c r="W49" s="49">
        <v>1346344.86</v>
      </c>
      <c r="X49" s="49">
        <v>192520</v>
      </c>
      <c r="Y49" s="49">
        <v>190907.85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37164474</v>
      </c>
      <c r="I50" s="49">
        <v>9007600</v>
      </c>
      <c r="J50" s="49">
        <v>514900</v>
      </c>
      <c r="K50" s="49">
        <v>1059000</v>
      </c>
      <c r="L50" s="49">
        <v>0</v>
      </c>
      <c r="M50" s="49">
        <v>97000</v>
      </c>
      <c r="N50" s="49">
        <v>3227586</v>
      </c>
      <c r="O50" s="49">
        <v>523800</v>
      </c>
      <c r="P50" s="49">
        <v>7810101</v>
      </c>
      <c r="Q50" s="49">
        <v>111600</v>
      </c>
      <c r="R50" s="49">
        <v>1299872</v>
      </c>
      <c r="S50" s="49">
        <v>0</v>
      </c>
      <c r="T50" s="49">
        <v>270370</v>
      </c>
      <c r="U50" s="49">
        <v>8834870</v>
      </c>
      <c r="V50" s="49">
        <v>2356200</v>
      </c>
      <c r="W50" s="49">
        <v>798900</v>
      </c>
      <c r="X50" s="49">
        <v>795300</v>
      </c>
      <c r="Y50" s="49">
        <v>457375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54349510.7</v>
      </c>
      <c r="I51" s="49">
        <v>8038377.4</v>
      </c>
      <c r="J51" s="49">
        <v>155000</v>
      </c>
      <c r="K51" s="49">
        <v>3777640.88</v>
      </c>
      <c r="L51" s="49">
        <v>5000</v>
      </c>
      <c r="M51" s="49">
        <v>166691.95</v>
      </c>
      <c r="N51" s="49">
        <v>2828176.23</v>
      </c>
      <c r="O51" s="49">
        <v>508438.01</v>
      </c>
      <c r="P51" s="49">
        <v>17585049.88</v>
      </c>
      <c r="Q51" s="49">
        <v>821000</v>
      </c>
      <c r="R51" s="49">
        <v>1582361</v>
      </c>
      <c r="S51" s="49">
        <v>238533.85</v>
      </c>
      <c r="T51" s="49">
        <v>544856.9</v>
      </c>
      <c r="U51" s="49">
        <v>12597651.97</v>
      </c>
      <c r="V51" s="49">
        <v>4417436.63</v>
      </c>
      <c r="W51" s="49">
        <v>600476</v>
      </c>
      <c r="X51" s="49">
        <v>201000</v>
      </c>
      <c r="Y51" s="49">
        <v>281820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89085022.32</v>
      </c>
      <c r="I52" s="49">
        <v>11228981</v>
      </c>
      <c r="J52" s="49">
        <v>0</v>
      </c>
      <c r="K52" s="49">
        <v>11777069.31</v>
      </c>
      <c r="L52" s="49">
        <v>0</v>
      </c>
      <c r="M52" s="49">
        <v>536000</v>
      </c>
      <c r="N52" s="49">
        <v>6137929.8</v>
      </c>
      <c r="O52" s="49">
        <v>463650</v>
      </c>
      <c r="P52" s="49">
        <v>22421655.73</v>
      </c>
      <c r="Q52" s="49">
        <v>119000</v>
      </c>
      <c r="R52" s="49">
        <v>1526960</v>
      </c>
      <c r="S52" s="49">
        <v>4363</v>
      </c>
      <c r="T52" s="49">
        <v>716342</v>
      </c>
      <c r="U52" s="49">
        <v>19450717.86</v>
      </c>
      <c r="V52" s="49">
        <v>10949283.05</v>
      </c>
      <c r="W52" s="49">
        <v>2121150.57</v>
      </c>
      <c r="X52" s="49">
        <v>207514</v>
      </c>
      <c r="Y52" s="49">
        <v>1424406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26682153.28</v>
      </c>
      <c r="I53" s="49">
        <v>17000</v>
      </c>
      <c r="J53" s="49">
        <v>302968.52</v>
      </c>
      <c r="K53" s="49">
        <v>1513263.26</v>
      </c>
      <c r="L53" s="49">
        <v>0</v>
      </c>
      <c r="M53" s="49">
        <v>10400</v>
      </c>
      <c r="N53" s="49">
        <v>2028224.99</v>
      </c>
      <c r="O53" s="49">
        <v>438680</v>
      </c>
      <c r="P53" s="49">
        <v>9096816.31</v>
      </c>
      <c r="Q53" s="49">
        <v>64000</v>
      </c>
      <c r="R53" s="49">
        <v>498168.63</v>
      </c>
      <c r="S53" s="49">
        <v>0</v>
      </c>
      <c r="T53" s="49">
        <v>15814</v>
      </c>
      <c r="U53" s="49">
        <v>7307287.46</v>
      </c>
      <c r="V53" s="49">
        <v>1093768.13</v>
      </c>
      <c r="W53" s="49">
        <v>3862912.98</v>
      </c>
      <c r="X53" s="49">
        <v>69800</v>
      </c>
      <c r="Y53" s="49">
        <v>363049</v>
      </c>
    </row>
    <row r="54" spans="1:25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267</v>
      </c>
      <c r="G54" s="58" t="s">
        <v>312</v>
      </c>
      <c r="H54" s="49">
        <v>19363579</v>
      </c>
      <c r="I54" s="49">
        <v>48000</v>
      </c>
      <c r="J54" s="49">
        <v>283860</v>
      </c>
      <c r="K54" s="49">
        <v>1904481</v>
      </c>
      <c r="L54" s="49">
        <v>0</v>
      </c>
      <c r="M54" s="49">
        <v>97435</v>
      </c>
      <c r="N54" s="49">
        <v>2681084</v>
      </c>
      <c r="O54" s="49">
        <v>216900</v>
      </c>
      <c r="P54" s="49">
        <v>4396897</v>
      </c>
      <c r="Q54" s="49">
        <v>53000</v>
      </c>
      <c r="R54" s="49">
        <v>864440</v>
      </c>
      <c r="S54" s="49">
        <v>0</v>
      </c>
      <c r="T54" s="49">
        <v>145840</v>
      </c>
      <c r="U54" s="49">
        <v>5083410</v>
      </c>
      <c r="V54" s="49">
        <v>1277685</v>
      </c>
      <c r="W54" s="49">
        <v>2027578</v>
      </c>
      <c r="X54" s="49">
        <v>92000</v>
      </c>
      <c r="Y54" s="49">
        <v>190969</v>
      </c>
    </row>
    <row r="55" spans="1:25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267</v>
      </c>
      <c r="G55" s="58" t="s">
        <v>313</v>
      </c>
      <c r="H55" s="49">
        <v>12965906.8</v>
      </c>
      <c r="I55" s="49">
        <v>220000</v>
      </c>
      <c r="J55" s="49">
        <v>445500</v>
      </c>
      <c r="K55" s="49">
        <v>1646234.08</v>
      </c>
      <c r="L55" s="49">
        <v>0</v>
      </c>
      <c r="M55" s="49">
        <v>107081.41</v>
      </c>
      <c r="N55" s="49">
        <v>1826451.18</v>
      </c>
      <c r="O55" s="49">
        <v>120690.8</v>
      </c>
      <c r="P55" s="49">
        <v>3313970.8</v>
      </c>
      <c r="Q55" s="49">
        <v>29840</v>
      </c>
      <c r="R55" s="49">
        <v>450676</v>
      </c>
      <c r="S55" s="49">
        <v>0</v>
      </c>
      <c r="T55" s="49">
        <v>47734</v>
      </c>
      <c r="U55" s="49">
        <v>3376610</v>
      </c>
      <c r="V55" s="49">
        <v>786029.11</v>
      </c>
      <c r="W55" s="49">
        <v>385390.09</v>
      </c>
      <c r="X55" s="49">
        <v>43000</v>
      </c>
      <c r="Y55" s="49">
        <v>166699.33</v>
      </c>
    </row>
    <row r="56" spans="1:25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267</v>
      </c>
      <c r="G56" s="58" t="s">
        <v>314</v>
      </c>
      <c r="H56" s="49">
        <v>34553720.34</v>
      </c>
      <c r="I56" s="49">
        <v>12000</v>
      </c>
      <c r="J56" s="49">
        <v>240000</v>
      </c>
      <c r="K56" s="49">
        <v>407582.24</v>
      </c>
      <c r="L56" s="49">
        <v>0</v>
      </c>
      <c r="M56" s="49">
        <v>50000</v>
      </c>
      <c r="N56" s="49">
        <v>4829197.32</v>
      </c>
      <c r="O56" s="49">
        <v>450151.36</v>
      </c>
      <c r="P56" s="49">
        <v>11461895.5</v>
      </c>
      <c r="Q56" s="49">
        <v>91065</v>
      </c>
      <c r="R56" s="49">
        <v>3683221.16</v>
      </c>
      <c r="S56" s="49">
        <v>0</v>
      </c>
      <c r="T56" s="49">
        <v>676000</v>
      </c>
      <c r="U56" s="49">
        <v>9202040</v>
      </c>
      <c r="V56" s="49">
        <v>1099000</v>
      </c>
      <c r="W56" s="49">
        <v>1942498.76</v>
      </c>
      <c r="X56" s="49">
        <v>125000</v>
      </c>
      <c r="Y56" s="49">
        <v>284069</v>
      </c>
    </row>
    <row r="57" spans="1:25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16636752.48</v>
      </c>
      <c r="I57" s="49">
        <v>27760</v>
      </c>
      <c r="J57" s="49">
        <v>487360</v>
      </c>
      <c r="K57" s="49">
        <v>1293988.59</v>
      </c>
      <c r="L57" s="49">
        <v>0</v>
      </c>
      <c r="M57" s="49">
        <v>54000</v>
      </c>
      <c r="N57" s="49">
        <v>1991166</v>
      </c>
      <c r="O57" s="49">
        <v>515738.95</v>
      </c>
      <c r="P57" s="49">
        <v>4847610</v>
      </c>
      <c r="Q57" s="49">
        <v>35000</v>
      </c>
      <c r="R57" s="49">
        <v>1004751.48</v>
      </c>
      <c r="S57" s="49">
        <v>0</v>
      </c>
      <c r="T57" s="49">
        <v>544690</v>
      </c>
      <c r="U57" s="49">
        <v>4170733</v>
      </c>
      <c r="V57" s="49">
        <v>563157.96</v>
      </c>
      <c r="W57" s="49">
        <v>848125.5</v>
      </c>
      <c r="X57" s="49">
        <v>0</v>
      </c>
      <c r="Y57" s="49">
        <v>252671</v>
      </c>
    </row>
    <row r="58" spans="1:25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267</v>
      </c>
      <c r="G58" s="58" t="s">
        <v>316</v>
      </c>
      <c r="H58" s="49">
        <v>16554646.79</v>
      </c>
      <c r="I58" s="49">
        <v>12000</v>
      </c>
      <c r="J58" s="49">
        <v>234983.58</v>
      </c>
      <c r="K58" s="49">
        <v>3673338.32</v>
      </c>
      <c r="L58" s="49">
        <v>22800</v>
      </c>
      <c r="M58" s="49">
        <v>199200</v>
      </c>
      <c r="N58" s="49">
        <v>2254991</v>
      </c>
      <c r="O58" s="49">
        <v>235574.1</v>
      </c>
      <c r="P58" s="49">
        <v>3179748.38</v>
      </c>
      <c r="Q58" s="49">
        <v>30000</v>
      </c>
      <c r="R58" s="49">
        <v>884321.2</v>
      </c>
      <c r="S58" s="49">
        <v>0</v>
      </c>
      <c r="T58" s="49">
        <v>72843</v>
      </c>
      <c r="U58" s="49">
        <v>3705502.34</v>
      </c>
      <c r="V58" s="49">
        <v>704955.26</v>
      </c>
      <c r="W58" s="49">
        <v>918800</v>
      </c>
      <c r="X58" s="49">
        <v>187000</v>
      </c>
      <c r="Y58" s="49">
        <v>238589.61</v>
      </c>
    </row>
    <row r="59" spans="1:25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22749635.25</v>
      </c>
      <c r="I59" s="49">
        <v>8988</v>
      </c>
      <c r="J59" s="49">
        <v>0</v>
      </c>
      <c r="K59" s="49">
        <v>1110567.54</v>
      </c>
      <c r="L59" s="49">
        <v>3000</v>
      </c>
      <c r="M59" s="49">
        <v>101113.7</v>
      </c>
      <c r="N59" s="49">
        <v>1788655.2</v>
      </c>
      <c r="O59" s="49">
        <v>177872</v>
      </c>
      <c r="P59" s="49">
        <v>4652533.9</v>
      </c>
      <c r="Q59" s="49">
        <v>43000</v>
      </c>
      <c r="R59" s="49">
        <v>862120.2</v>
      </c>
      <c r="S59" s="49">
        <v>0</v>
      </c>
      <c r="T59" s="49">
        <v>30500</v>
      </c>
      <c r="U59" s="49">
        <v>5266917.4</v>
      </c>
      <c r="V59" s="49">
        <v>3998183.2</v>
      </c>
      <c r="W59" s="49">
        <v>3962931.83</v>
      </c>
      <c r="X59" s="49">
        <v>71000</v>
      </c>
      <c r="Y59" s="49">
        <v>672252.28</v>
      </c>
    </row>
    <row r="60" spans="1:25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267</v>
      </c>
      <c r="G60" s="58" t="s">
        <v>318</v>
      </c>
      <c r="H60" s="49">
        <v>22306217</v>
      </c>
      <c r="I60" s="49">
        <v>28000</v>
      </c>
      <c r="J60" s="49">
        <v>0</v>
      </c>
      <c r="K60" s="49">
        <v>1361551</v>
      </c>
      <c r="L60" s="49">
        <v>0</v>
      </c>
      <c r="M60" s="49">
        <v>20000</v>
      </c>
      <c r="N60" s="49">
        <v>2317476</v>
      </c>
      <c r="O60" s="49">
        <v>181527</v>
      </c>
      <c r="P60" s="49">
        <v>7157519</v>
      </c>
      <c r="Q60" s="49">
        <v>42750</v>
      </c>
      <c r="R60" s="49">
        <v>1642706</v>
      </c>
      <c r="S60" s="49">
        <v>0</v>
      </c>
      <c r="T60" s="49">
        <v>304546</v>
      </c>
      <c r="U60" s="49">
        <v>6146310</v>
      </c>
      <c r="V60" s="49">
        <v>1068450.5</v>
      </c>
      <c r="W60" s="49">
        <v>1769260.5</v>
      </c>
      <c r="X60" s="49">
        <v>7000</v>
      </c>
      <c r="Y60" s="49">
        <v>259121</v>
      </c>
    </row>
    <row r="61" spans="1:25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267</v>
      </c>
      <c r="G61" s="58" t="s">
        <v>270</v>
      </c>
      <c r="H61" s="49">
        <v>46407426</v>
      </c>
      <c r="I61" s="49">
        <v>781616</v>
      </c>
      <c r="J61" s="49">
        <v>747800</v>
      </c>
      <c r="K61" s="49">
        <v>4408839</v>
      </c>
      <c r="L61" s="49">
        <v>0</v>
      </c>
      <c r="M61" s="49">
        <v>1347017</v>
      </c>
      <c r="N61" s="49">
        <v>4960378</v>
      </c>
      <c r="O61" s="49">
        <v>557218</v>
      </c>
      <c r="P61" s="49">
        <v>13284196</v>
      </c>
      <c r="Q61" s="49">
        <v>105400</v>
      </c>
      <c r="R61" s="49">
        <v>2155494</v>
      </c>
      <c r="S61" s="49">
        <v>233475</v>
      </c>
      <c r="T61" s="49">
        <v>0</v>
      </c>
      <c r="U61" s="49">
        <v>12735512</v>
      </c>
      <c r="V61" s="49">
        <v>2370377</v>
      </c>
      <c r="W61" s="49">
        <v>2136060</v>
      </c>
      <c r="X61" s="49">
        <v>234700</v>
      </c>
      <c r="Y61" s="49">
        <v>349344</v>
      </c>
    </row>
    <row r="62" spans="1:25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267</v>
      </c>
      <c r="G62" s="58" t="s">
        <v>319</v>
      </c>
      <c r="H62" s="49">
        <v>35947544.71</v>
      </c>
      <c r="I62" s="49">
        <v>1094788.26</v>
      </c>
      <c r="J62" s="49">
        <v>0</v>
      </c>
      <c r="K62" s="49">
        <v>605124</v>
      </c>
      <c r="L62" s="49">
        <v>0</v>
      </c>
      <c r="M62" s="49">
        <v>72500</v>
      </c>
      <c r="N62" s="49">
        <v>3610045.4</v>
      </c>
      <c r="O62" s="49">
        <v>266689.25</v>
      </c>
      <c r="P62" s="49">
        <v>9983126.98</v>
      </c>
      <c r="Q62" s="49">
        <v>70350</v>
      </c>
      <c r="R62" s="49">
        <v>2239204.04</v>
      </c>
      <c r="S62" s="49">
        <v>0</v>
      </c>
      <c r="T62" s="49">
        <v>483947</v>
      </c>
      <c r="U62" s="49">
        <v>10350256</v>
      </c>
      <c r="V62" s="49">
        <v>2279159.27</v>
      </c>
      <c r="W62" s="49">
        <v>4021229.51</v>
      </c>
      <c r="X62" s="49">
        <v>165000</v>
      </c>
      <c r="Y62" s="49">
        <v>706125</v>
      </c>
    </row>
    <row r="63" spans="1:25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267</v>
      </c>
      <c r="G63" s="58" t="s">
        <v>320</v>
      </c>
      <c r="H63" s="49">
        <v>47517421.28</v>
      </c>
      <c r="I63" s="49">
        <v>3871342</v>
      </c>
      <c r="J63" s="49">
        <v>0</v>
      </c>
      <c r="K63" s="49">
        <v>5021612.45</v>
      </c>
      <c r="L63" s="49">
        <v>0</v>
      </c>
      <c r="M63" s="49">
        <v>153000</v>
      </c>
      <c r="N63" s="49">
        <v>3461395.01</v>
      </c>
      <c r="O63" s="49">
        <v>368593</v>
      </c>
      <c r="P63" s="49">
        <v>13877103.1</v>
      </c>
      <c r="Q63" s="49">
        <v>137300.5</v>
      </c>
      <c r="R63" s="49">
        <v>1241537</v>
      </c>
      <c r="S63" s="49">
        <v>0</v>
      </c>
      <c r="T63" s="49">
        <v>564558.27</v>
      </c>
      <c r="U63" s="49">
        <v>10566424.79</v>
      </c>
      <c r="V63" s="49">
        <v>5538882.9</v>
      </c>
      <c r="W63" s="49">
        <v>1639928.89</v>
      </c>
      <c r="X63" s="49">
        <v>159046.43</v>
      </c>
      <c r="Y63" s="49">
        <v>916696.94</v>
      </c>
    </row>
    <row r="64" spans="1:25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267</v>
      </c>
      <c r="G64" s="58" t="s">
        <v>321</v>
      </c>
      <c r="H64" s="49">
        <v>22100911.22</v>
      </c>
      <c r="I64" s="49">
        <v>15760</v>
      </c>
      <c r="J64" s="49">
        <v>215000</v>
      </c>
      <c r="K64" s="49">
        <v>1608016</v>
      </c>
      <c r="L64" s="49">
        <v>0</v>
      </c>
      <c r="M64" s="49">
        <v>2269453</v>
      </c>
      <c r="N64" s="49">
        <v>1668706.09</v>
      </c>
      <c r="O64" s="49">
        <v>215950</v>
      </c>
      <c r="P64" s="49">
        <v>5223123</v>
      </c>
      <c r="Q64" s="49">
        <v>55000</v>
      </c>
      <c r="R64" s="49">
        <v>1877750.13</v>
      </c>
      <c r="S64" s="49">
        <v>0</v>
      </c>
      <c r="T64" s="49">
        <v>85881</v>
      </c>
      <c r="U64" s="49">
        <v>4960600</v>
      </c>
      <c r="V64" s="49">
        <v>2069727</v>
      </c>
      <c r="W64" s="49">
        <v>1233285</v>
      </c>
      <c r="X64" s="49">
        <v>42000</v>
      </c>
      <c r="Y64" s="49">
        <v>560660</v>
      </c>
    </row>
    <row r="65" spans="1:25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267</v>
      </c>
      <c r="G65" s="58" t="s">
        <v>322</v>
      </c>
      <c r="H65" s="49">
        <v>16683299</v>
      </c>
      <c r="I65" s="49">
        <v>6000</v>
      </c>
      <c r="J65" s="49">
        <v>585000</v>
      </c>
      <c r="K65" s="49">
        <v>2211663.16</v>
      </c>
      <c r="L65" s="49">
        <v>0</v>
      </c>
      <c r="M65" s="49">
        <v>179260</v>
      </c>
      <c r="N65" s="49">
        <v>1535000.88</v>
      </c>
      <c r="O65" s="49">
        <v>459600</v>
      </c>
      <c r="P65" s="49">
        <v>4293420</v>
      </c>
      <c r="Q65" s="49">
        <v>45000</v>
      </c>
      <c r="R65" s="49">
        <v>600088</v>
      </c>
      <c r="S65" s="49">
        <v>0</v>
      </c>
      <c r="T65" s="49">
        <v>264700</v>
      </c>
      <c r="U65" s="49">
        <v>4746041</v>
      </c>
      <c r="V65" s="49">
        <v>730581.73</v>
      </c>
      <c r="W65" s="49">
        <v>566139.43</v>
      </c>
      <c r="X65" s="49">
        <v>91794.8</v>
      </c>
      <c r="Y65" s="49">
        <v>369010</v>
      </c>
    </row>
    <row r="66" spans="1:25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267</v>
      </c>
      <c r="G66" s="58" t="s">
        <v>323</v>
      </c>
      <c r="H66" s="49">
        <v>30994601</v>
      </c>
      <c r="I66" s="49">
        <v>70000</v>
      </c>
      <c r="J66" s="49">
        <v>224000</v>
      </c>
      <c r="K66" s="49">
        <v>6156900</v>
      </c>
      <c r="L66" s="49">
        <v>0</v>
      </c>
      <c r="M66" s="49">
        <v>246590</v>
      </c>
      <c r="N66" s="49">
        <v>6998123</v>
      </c>
      <c r="O66" s="49">
        <v>212150</v>
      </c>
      <c r="P66" s="49">
        <v>6281880</v>
      </c>
      <c r="Q66" s="49">
        <v>90000</v>
      </c>
      <c r="R66" s="49">
        <v>1299140</v>
      </c>
      <c r="S66" s="49">
        <v>0</v>
      </c>
      <c r="T66" s="49">
        <v>395126</v>
      </c>
      <c r="U66" s="49">
        <v>6754889</v>
      </c>
      <c r="V66" s="49">
        <v>1201755</v>
      </c>
      <c r="W66" s="49">
        <v>709100</v>
      </c>
      <c r="X66" s="49">
        <v>218000</v>
      </c>
      <c r="Y66" s="49">
        <v>136948</v>
      </c>
    </row>
    <row r="67" spans="1:25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267</v>
      </c>
      <c r="G67" s="58" t="s">
        <v>324</v>
      </c>
      <c r="H67" s="49">
        <v>15018836</v>
      </c>
      <c r="I67" s="49">
        <v>27144</v>
      </c>
      <c r="J67" s="49">
        <v>276067</v>
      </c>
      <c r="K67" s="49">
        <v>843175.16</v>
      </c>
      <c r="L67" s="49">
        <v>0</v>
      </c>
      <c r="M67" s="49">
        <v>20200</v>
      </c>
      <c r="N67" s="49">
        <v>1640898</v>
      </c>
      <c r="O67" s="49">
        <v>263633.84</v>
      </c>
      <c r="P67" s="49">
        <v>5065600.8</v>
      </c>
      <c r="Q67" s="49">
        <v>37150</v>
      </c>
      <c r="R67" s="49">
        <v>536226</v>
      </c>
      <c r="S67" s="49">
        <v>0</v>
      </c>
      <c r="T67" s="49">
        <v>3841.2</v>
      </c>
      <c r="U67" s="49">
        <v>3833120</v>
      </c>
      <c r="V67" s="49">
        <v>963480</v>
      </c>
      <c r="W67" s="49">
        <v>1269220</v>
      </c>
      <c r="X67" s="49">
        <v>59500</v>
      </c>
      <c r="Y67" s="49">
        <v>179580</v>
      </c>
    </row>
    <row r="68" spans="1:25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267</v>
      </c>
      <c r="G68" s="58" t="s">
        <v>325</v>
      </c>
      <c r="H68" s="49">
        <v>77617270.38</v>
      </c>
      <c r="I68" s="49">
        <v>7379300</v>
      </c>
      <c r="J68" s="49">
        <v>0</v>
      </c>
      <c r="K68" s="49">
        <v>4421469.77</v>
      </c>
      <c r="L68" s="49">
        <v>3000</v>
      </c>
      <c r="M68" s="49">
        <v>4384253.9</v>
      </c>
      <c r="N68" s="49">
        <v>6544733.2</v>
      </c>
      <c r="O68" s="49">
        <v>756114.99</v>
      </c>
      <c r="P68" s="49">
        <v>20479408.08</v>
      </c>
      <c r="Q68" s="49">
        <v>210200</v>
      </c>
      <c r="R68" s="49">
        <v>2391144.08</v>
      </c>
      <c r="S68" s="49">
        <v>283759.01</v>
      </c>
      <c r="T68" s="49">
        <v>724203.7</v>
      </c>
      <c r="U68" s="49">
        <v>21126849.65</v>
      </c>
      <c r="V68" s="49">
        <v>4626453.83</v>
      </c>
      <c r="W68" s="49">
        <v>2319310.2</v>
      </c>
      <c r="X68" s="49">
        <v>136671.97</v>
      </c>
      <c r="Y68" s="49">
        <v>1830398</v>
      </c>
    </row>
    <row r="69" spans="1:25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267</v>
      </c>
      <c r="G69" s="58" t="s">
        <v>326</v>
      </c>
      <c r="H69" s="49">
        <v>12427005</v>
      </c>
      <c r="I69" s="49">
        <v>343200</v>
      </c>
      <c r="J69" s="49">
        <v>0</v>
      </c>
      <c r="K69" s="49">
        <v>474982.68</v>
      </c>
      <c r="L69" s="49">
        <v>0</v>
      </c>
      <c r="M69" s="49">
        <v>30700</v>
      </c>
      <c r="N69" s="49">
        <v>2416185.6</v>
      </c>
      <c r="O69" s="49">
        <v>194254.76</v>
      </c>
      <c r="P69" s="49">
        <v>2773252.02</v>
      </c>
      <c r="Q69" s="49">
        <v>36400</v>
      </c>
      <c r="R69" s="49">
        <v>847208</v>
      </c>
      <c r="S69" s="49">
        <v>0</v>
      </c>
      <c r="T69" s="49">
        <v>54153.2</v>
      </c>
      <c r="U69" s="49">
        <v>3657210</v>
      </c>
      <c r="V69" s="49">
        <v>1088160</v>
      </c>
      <c r="W69" s="49">
        <v>314351.38</v>
      </c>
      <c r="X69" s="49">
        <v>20000</v>
      </c>
      <c r="Y69" s="49">
        <v>176947.36</v>
      </c>
    </row>
    <row r="70" spans="1:25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267</v>
      </c>
      <c r="G70" s="58" t="s">
        <v>327</v>
      </c>
      <c r="H70" s="49">
        <v>23061176</v>
      </c>
      <c r="I70" s="49">
        <v>19000</v>
      </c>
      <c r="J70" s="49">
        <v>160000</v>
      </c>
      <c r="K70" s="49">
        <v>4451639.44</v>
      </c>
      <c r="L70" s="49">
        <v>0</v>
      </c>
      <c r="M70" s="49">
        <v>16450</v>
      </c>
      <c r="N70" s="49">
        <v>1985839.9</v>
      </c>
      <c r="O70" s="49">
        <v>120000</v>
      </c>
      <c r="P70" s="49">
        <v>7425118.6</v>
      </c>
      <c r="Q70" s="49">
        <v>45000</v>
      </c>
      <c r="R70" s="49">
        <v>1346150</v>
      </c>
      <c r="S70" s="49">
        <v>0</v>
      </c>
      <c r="T70" s="49">
        <v>0</v>
      </c>
      <c r="U70" s="49">
        <v>5591391.76</v>
      </c>
      <c r="V70" s="49">
        <v>1345276.45</v>
      </c>
      <c r="W70" s="49">
        <v>347310.85</v>
      </c>
      <c r="X70" s="49">
        <v>54700</v>
      </c>
      <c r="Y70" s="49">
        <v>153299</v>
      </c>
    </row>
    <row r="71" spans="1:25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267</v>
      </c>
      <c r="G71" s="58" t="s">
        <v>328</v>
      </c>
      <c r="H71" s="49">
        <v>39805594.05</v>
      </c>
      <c r="I71" s="49">
        <v>3766754.1</v>
      </c>
      <c r="J71" s="49">
        <v>365120</v>
      </c>
      <c r="K71" s="49">
        <v>2854886.92</v>
      </c>
      <c r="L71" s="49">
        <v>0</v>
      </c>
      <c r="M71" s="49">
        <v>37700</v>
      </c>
      <c r="N71" s="49">
        <v>3489187.48</v>
      </c>
      <c r="O71" s="49">
        <v>540900</v>
      </c>
      <c r="P71" s="49">
        <v>9365969</v>
      </c>
      <c r="Q71" s="49">
        <v>82000</v>
      </c>
      <c r="R71" s="49">
        <v>1068253</v>
      </c>
      <c r="S71" s="49">
        <v>0</v>
      </c>
      <c r="T71" s="49">
        <v>997774</v>
      </c>
      <c r="U71" s="49">
        <v>8978991</v>
      </c>
      <c r="V71" s="49">
        <v>5552847.25</v>
      </c>
      <c r="W71" s="49">
        <v>2027871.43</v>
      </c>
      <c r="X71" s="49">
        <v>188106.87</v>
      </c>
      <c r="Y71" s="49">
        <v>489233</v>
      </c>
    </row>
    <row r="72" spans="1:25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267</v>
      </c>
      <c r="G72" s="58" t="s">
        <v>329</v>
      </c>
      <c r="H72" s="49">
        <v>33793494.23</v>
      </c>
      <c r="I72" s="49">
        <v>17000</v>
      </c>
      <c r="J72" s="49">
        <v>0</v>
      </c>
      <c r="K72" s="49">
        <v>1291211.76</v>
      </c>
      <c r="L72" s="49">
        <v>0</v>
      </c>
      <c r="M72" s="49">
        <v>121461</v>
      </c>
      <c r="N72" s="49">
        <v>2508960.88</v>
      </c>
      <c r="O72" s="49">
        <v>235602.15</v>
      </c>
      <c r="P72" s="49">
        <v>7492307.03</v>
      </c>
      <c r="Q72" s="49">
        <v>103000</v>
      </c>
      <c r="R72" s="49">
        <v>1138747.28</v>
      </c>
      <c r="S72" s="49">
        <v>0</v>
      </c>
      <c r="T72" s="49">
        <v>515915.49</v>
      </c>
      <c r="U72" s="49">
        <v>7753711.78</v>
      </c>
      <c r="V72" s="49">
        <v>6138986.4</v>
      </c>
      <c r="W72" s="49">
        <v>6078679.96</v>
      </c>
      <c r="X72" s="49">
        <v>83000</v>
      </c>
      <c r="Y72" s="49">
        <v>314910.5</v>
      </c>
    </row>
    <row r="73" spans="1:25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267</v>
      </c>
      <c r="G73" s="58" t="s">
        <v>330</v>
      </c>
      <c r="H73" s="49">
        <v>40756466.64</v>
      </c>
      <c r="I73" s="49">
        <v>76000</v>
      </c>
      <c r="J73" s="49">
        <v>358000</v>
      </c>
      <c r="K73" s="49">
        <v>5380800</v>
      </c>
      <c r="L73" s="49">
        <v>0</v>
      </c>
      <c r="M73" s="49">
        <v>52100</v>
      </c>
      <c r="N73" s="49">
        <v>3050121</v>
      </c>
      <c r="O73" s="49">
        <v>198230</v>
      </c>
      <c r="P73" s="49">
        <v>14900695</v>
      </c>
      <c r="Q73" s="49">
        <v>60000</v>
      </c>
      <c r="R73" s="49">
        <v>1588366</v>
      </c>
      <c r="S73" s="49">
        <v>0</v>
      </c>
      <c r="T73" s="49">
        <v>122000</v>
      </c>
      <c r="U73" s="49">
        <v>12036134</v>
      </c>
      <c r="V73" s="49">
        <v>1463400</v>
      </c>
      <c r="W73" s="49">
        <v>784700</v>
      </c>
      <c r="X73" s="49">
        <v>154902</v>
      </c>
      <c r="Y73" s="49">
        <v>531018.64</v>
      </c>
    </row>
    <row r="74" spans="1:25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267</v>
      </c>
      <c r="G74" s="58" t="s">
        <v>331</v>
      </c>
      <c r="H74" s="49">
        <v>35715243</v>
      </c>
      <c r="I74" s="49">
        <v>906399</v>
      </c>
      <c r="J74" s="49">
        <v>0</v>
      </c>
      <c r="K74" s="49">
        <v>1969000</v>
      </c>
      <c r="L74" s="49">
        <v>0</v>
      </c>
      <c r="M74" s="49">
        <v>26500</v>
      </c>
      <c r="N74" s="49">
        <v>3789091</v>
      </c>
      <c r="O74" s="49">
        <v>626047</v>
      </c>
      <c r="P74" s="49">
        <v>11876641</v>
      </c>
      <c r="Q74" s="49">
        <v>80000</v>
      </c>
      <c r="R74" s="49">
        <v>1206677</v>
      </c>
      <c r="S74" s="49">
        <v>10000</v>
      </c>
      <c r="T74" s="49">
        <v>286814</v>
      </c>
      <c r="U74" s="49">
        <v>11818312</v>
      </c>
      <c r="V74" s="49">
        <v>1933500</v>
      </c>
      <c r="W74" s="49">
        <v>842000</v>
      </c>
      <c r="X74" s="49">
        <v>130734</v>
      </c>
      <c r="Y74" s="49">
        <v>213528</v>
      </c>
    </row>
    <row r="75" spans="1:25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267</v>
      </c>
      <c r="G75" s="58" t="s">
        <v>332</v>
      </c>
      <c r="H75" s="49">
        <v>20854807.45</v>
      </c>
      <c r="I75" s="49">
        <v>310557</v>
      </c>
      <c r="J75" s="49">
        <v>267275</v>
      </c>
      <c r="K75" s="49">
        <v>2405412.88</v>
      </c>
      <c r="L75" s="49">
        <v>346989</v>
      </c>
      <c r="M75" s="49">
        <v>55100</v>
      </c>
      <c r="N75" s="49">
        <v>2428776</v>
      </c>
      <c r="O75" s="49">
        <v>247096</v>
      </c>
      <c r="P75" s="49">
        <v>4584820</v>
      </c>
      <c r="Q75" s="49">
        <v>30000</v>
      </c>
      <c r="R75" s="49">
        <v>3222998.8</v>
      </c>
      <c r="S75" s="49">
        <v>68320</v>
      </c>
      <c r="T75" s="49">
        <v>212479</v>
      </c>
      <c r="U75" s="49">
        <v>3960405</v>
      </c>
      <c r="V75" s="49">
        <v>911319</v>
      </c>
      <c r="W75" s="49">
        <v>1059125</v>
      </c>
      <c r="X75" s="49">
        <v>7800</v>
      </c>
      <c r="Y75" s="49">
        <v>736334.77</v>
      </c>
    </row>
    <row r="76" spans="1:25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267</v>
      </c>
      <c r="G76" s="58" t="s">
        <v>333</v>
      </c>
      <c r="H76" s="49">
        <v>25022039.27</v>
      </c>
      <c r="I76" s="49">
        <v>73000</v>
      </c>
      <c r="J76" s="49">
        <v>0</v>
      </c>
      <c r="K76" s="49">
        <v>2829724</v>
      </c>
      <c r="L76" s="49">
        <v>0</v>
      </c>
      <c r="M76" s="49">
        <v>98396</v>
      </c>
      <c r="N76" s="49">
        <v>2111598.3</v>
      </c>
      <c r="O76" s="49">
        <v>1247058</v>
      </c>
      <c r="P76" s="49">
        <v>7682527.31</v>
      </c>
      <c r="Q76" s="49">
        <v>52000</v>
      </c>
      <c r="R76" s="49">
        <v>2300829.69</v>
      </c>
      <c r="S76" s="49">
        <v>63765</v>
      </c>
      <c r="T76" s="49">
        <v>183922</v>
      </c>
      <c r="U76" s="49">
        <v>5235647.97</v>
      </c>
      <c r="V76" s="49">
        <v>1987685</v>
      </c>
      <c r="W76" s="49">
        <v>579500</v>
      </c>
      <c r="X76" s="49">
        <v>148300</v>
      </c>
      <c r="Y76" s="49">
        <v>428086</v>
      </c>
    </row>
    <row r="77" spans="1:25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267</v>
      </c>
      <c r="G77" s="58" t="s">
        <v>334</v>
      </c>
      <c r="H77" s="49">
        <v>22767647.09</v>
      </c>
      <c r="I77" s="49">
        <v>45400</v>
      </c>
      <c r="J77" s="49">
        <v>156000</v>
      </c>
      <c r="K77" s="49">
        <v>216500</v>
      </c>
      <c r="L77" s="49">
        <v>1131.7</v>
      </c>
      <c r="M77" s="49">
        <v>28000</v>
      </c>
      <c r="N77" s="49">
        <v>3238936.66</v>
      </c>
      <c r="O77" s="49">
        <v>309639.68</v>
      </c>
      <c r="P77" s="49">
        <v>5544292</v>
      </c>
      <c r="Q77" s="49">
        <v>44870.04</v>
      </c>
      <c r="R77" s="49">
        <v>1222407</v>
      </c>
      <c r="S77" s="49">
        <v>1626</v>
      </c>
      <c r="T77" s="49">
        <v>21833</v>
      </c>
      <c r="U77" s="49">
        <v>5788000</v>
      </c>
      <c r="V77" s="49">
        <v>4108595.01</v>
      </c>
      <c r="W77" s="49">
        <v>1436703.25</v>
      </c>
      <c r="X77" s="49">
        <v>25000</v>
      </c>
      <c r="Y77" s="49">
        <v>578712.75</v>
      </c>
    </row>
    <row r="78" spans="1:25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267</v>
      </c>
      <c r="G78" s="58" t="s">
        <v>335</v>
      </c>
      <c r="H78" s="49">
        <v>78663233.53</v>
      </c>
      <c r="I78" s="49">
        <v>3657489</v>
      </c>
      <c r="J78" s="49">
        <v>595000</v>
      </c>
      <c r="K78" s="49">
        <v>10515197.81</v>
      </c>
      <c r="L78" s="49">
        <v>0</v>
      </c>
      <c r="M78" s="49">
        <v>5121731.45</v>
      </c>
      <c r="N78" s="49">
        <v>5323481.98</v>
      </c>
      <c r="O78" s="49">
        <v>1027468.81</v>
      </c>
      <c r="P78" s="49">
        <v>17911222.91</v>
      </c>
      <c r="Q78" s="49">
        <v>245471</v>
      </c>
      <c r="R78" s="49">
        <v>1800217.05</v>
      </c>
      <c r="S78" s="49">
        <v>3614.91</v>
      </c>
      <c r="T78" s="49">
        <v>1064615.75</v>
      </c>
      <c r="U78" s="49">
        <v>20450662.79</v>
      </c>
      <c r="V78" s="49">
        <v>8677175.15</v>
      </c>
      <c r="W78" s="49">
        <v>999315.37</v>
      </c>
      <c r="X78" s="49">
        <v>239154</v>
      </c>
      <c r="Y78" s="49">
        <v>1031415.55</v>
      </c>
    </row>
    <row r="79" spans="1:25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267</v>
      </c>
      <c r="G79" s="58" t="s">
        <v>336</v>
      </c>
      <c r="H79" s="49">
        <v>22163308</v>
      </c>
      <c r="I79" s="49">
        <v>10000</v>
      </c>
      <c r="J79" s="49">
        <v>0</v>
      </c>
      <c r="K79" s="49">
        <v>412694</v>
      </c>
      <c r="L79" s="49">
        <v>358882</v>
      </c>
      <c r="M79" s="49">
        <v>2326870</v>
      </c>
      <c r="N79" s="49">
        <v>2644836</v>
      </c>
      <c r="O79" s="49">
        <v>204851</v>
      </c>
      <c r="P79" s="49">
        <v>7148442</v>
      </c>
      <c r="Q79" s="49">
        <v>58000</v>
      </c>
      <c r="R79" s="49">
        <v>1051663</v>
      </c>
      <c r="S79" s="49">
        <v>78320</v>
      </c>
      <c r="T79" s="49">
        <v>202323</v>
      </c>
      <c r="U79" s="49">
        <v>5915435</v>
      </c>
      <c r="V79" s="49">
        <v>993750</v>
      </c>
      <c r="W79" s="49">
        <v>527990</v>
      </c>
      <c r="X79" s="49">
        <v>48682</v>
      </c>
      <c r="Y79" s="49">
        <v>180570</v>
      </c>
    </row>
    <row r="80" spans="1:25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267</v>
      </c>
      <c r="G80" s="58" t="s">
        <v>337</v>
      </c>
      <c r="H80" s="49">
        <v>51918582.61</v>
      </c>
      <c r="I80" s="49">
        <v>4164000</v>
      </c>
      <c r="J80" s="49">
        <v>23447.96</v>
      </c>
      <c r="K80" s="49">
        <v>5784265.26</v>
      </c>
      <c r="L80" s="49">
        <v>0</v>
      </c>
      <c r="M80" s="49">
        <v>1271448.29</v>
      </c>
      <c r="N80" s="49">
        <v>3943301.75</v>
      </c>
      <c r="O80" s="49">
        <v>549943.04</v>
      </c>
      <c r="P80" s="49">
        <v>12771862.57</v>
      </c>
      <c r="Q80" s="49">
        <v>110200</v>
      </c>
      <c r="R80" s="49">
        <v>2827349</v>
      </c>
      <c r="S80" s="49">
        <v>22000</v>
      </c>
      <c r="T80" s="49">
        <v>580173</v>
      </c>
      <c r="U80" s="49">
        <v>12261839.47</v>
      </c>
      <c r="V80" s="49">
        <v>5262236.17</v>
      </c>
      <c r="W80" s="49">
        <v>1113580</v>
      </c>
      <c r="X80" s="49">
        <v>343800</v>
      </c>
      <c r="Y80" s="49">
        <v>889136.1</v>
      </c>
    </row>
    <row r="81" spans="1:25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267</v>
      </c>
      <c r="G81" s="58" t="s">
        <v>271</v>
      </c>
      <c r="H81" s="49">
        <v>38337492</v>
      </c>
      <c r="I81" s="49">
        <v>128480</v>
      </c>
      <c r="J81" s="49">
        <v>0</v>
      </c>
      <c r="K81" s="49">
        <v>1600069</v>
      </c>
      <c r="L81" s="49">
        <v>0</v>
      </c>
      <c r="M81" s="49">
        <v>3568610</v>
      </c>
      <c r="N81" s="49">
        <v>2989249</v>
      </c>
      <c r="O81" s="49">
        <v>320827</v>
      </c>
      <c r="P81" s="49">
        <v>13711363</v>
      </c>
      <c r="Q81" s="49">
        <v>164000</v>
      </c>
      <c r="R81" s="49">
        <v>2106859</v>
      </c>
      <c r="S81" s="49">
        <v>0</v>
      </c>
      <c r="T81" s="49">
        <v>173568</v>
      </c>
      <c r="U81" s="49">
        <v>9868173</v>
      </c>
      <c r="V81" s="49">
        <v>1842318</v>
      </c>
      <c r="W81" s="49">
        <v>628071</v>
      </c>
      <c r="X81" s="49">
        <v>100482</v>
      </c>
      <c r="Y81" s="49">
        <v>1135423</v>
      </c>
    </row>
    <row r="82" spans="1:25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267</v>
      </c>
      <c r="G82" s="58" t="s">
        <v>338</v>
      </c>
      <c r="H82" s="49">
        <v>16088405.87</v>
      </c>
      <c r="I82" s="49">
        <v>23500</v>
      </c>
      <c r="J82" s="49">
        <v>435504.84</v>
      </c>
      <c r="K82" s="49">
        <v>445458</v>
      </c>
      <c r="L82" s="49">
        <v>0</v>
      </c>
      <c r="M82" s="49">
        <v>46000</v>
      </c>
      <c r="N82" s="49">
        <v>1992375.94</v>
      </c>
      <c r="O82" s="49">
        <v>168300</v>
      </c>
      <c r="P82" s="49">
        <v>3759538</v>
      </c>
      <c r="Q82" s="49">
        <v>34000</v>
      </c>
      <c r="R82" s="49">
        <v>995670</v>
      </c>
      <c r="S82" s="49">
        <v>0</v>
      </c>
      <c r="T82" s="49">
        <v>145840</v>
      </c>
      <c r="U82" s="49">
        <v>3722191.82</v>
      </c>
      <c r="V82" s="49">
        <v>3327009.86</v>
      </c>
      <c r="W82" s="49">
        <v>737942.61</v>
      </c>
      <c r="X82" s="49">
        <v>65056</v>
      </c>
      <c r="Y82" s="49">
        <v>190018.8</v>
      </c>
    </row>
    <row r="83" spans="1:25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267</v>
      </c>
      <c r="G83" s="58" t="s">
        <v>272</v>
      </c>
      <c r="H83" s="49">
        <v>33727500.51</v>
      </c>
      <c r="I83" s="49">
        <v>35000</v>
      </c>
      <c r="J83" s="49">
        <v>469000</v>
      </c>
      <c r="K83" s="49">
        <v>1876491.77</v>
      </c>
      <c r="L83" s="49">
        <v>0</v>
      </c>
      <c r="M83" s="49">
        <v>65411.5</v>
      </c>
      <c r="N83" s="49">
        <v>2935798.5</v>
      </c>
      <c r="O83" s="49">
        <v>152500</v>
      </c>
      <c r="P83" s="49">
        <v>11988763</v>
      </c>
      <c r="Q83" s="49">
        <v>68000</v>
      </c>
      <c r="R83" s="49">
        <v>1340503.51</v>
      </c>
      <c r="S83" s="49">
        <v>0</v>
      </c>
      <c r="T83" s="49">
        <v>571458</v>
      </c>
      <c r="U83" s="49">
        <v>9043507.27</v>
      </c>
      <c r="V83" s="49">
        <v>3787175</v>
      </c>
      <c r="W83" s="49">
        <v>849690.79</v>
      </c>
      <c r="X83" s="49">
        <v>225934.57</v>
      </c>
      <c r="Y83" s="49">
        <v>318266.6</v>
      </c>
    </row>
    <row r="84" spans="1:25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267</v>
      </c>
      <c r="G84" s="58" t="s">
        <v>339</v>
      </c>
      <c r="H84" s="49">
        <v>18298615.47</v>
      </c>
      <c r="I84" s="49">
        <v>91893.99</v>
      </c>
      <c r="J84" s="49">
        <v>256096.93</v>
      </c>
      <c r="K84" s="49">
        <v>1207573.31</v>
      </c>
      <c r="L84" s="49">
        <v>0</v>
      </c>
      <c r="M84" s="49">
        <v>75000</v>
      </c>
      <c r="N84" s="49">
        <v>2033644.13</v>
      </c>
      <c r="O84" s="49">
        <v>220500</v>
      </c>
      <c r="P84" s="49">
        <v>8401094.48</v>
      </c>
      <c r="Q84" s="49">
        <v>37000</v>
      </c>
      <c r="R84" s="49">
        <v>657110</v>
      </c>
      <c r="S84" s="49">
        <v>0</v>
      </c>
      <c r="T84" s="49">
        <v>219831</v>
      </c>
      <c r="U84" s="49">
        <v>3605561</v>
      </c>
      <c r="V84" s="49">
        <v>603112.63</v>
      </c>
      <c r="W84" s="49">
        <v>654000</v>
      </c>
      <c r="X84" s="49">
        <v>41500</v>
      </c>
      <c r="Y84" s="49">
        <v>194698</v>
      </c>
    </row>
    <row r="85" spans="1:25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267</v>
      </c>
      <c r="G85" s="58" t="s">
        <v>340</v>
      </c>
      <c r="H85" s="49">
        <v>26683788.35</v>
      </c>
      <c r="I85" s="49">
        <v>4111785.55</v>
      </c>
      <c r="J85" s="49">
        <v>418600</v>
      </c>
      <c r="K85" s="49">
        <v>1166214.65</v>
      </c>
      <c r="L85" s="49">
        <v>0</v>
      </c>
      <c r="M85" s="49">
        <v>42900</v>
      </c>
      <c r="N85" s="49">
        <v>2549682.78</v>
      </c>
      <c r="O85" s="49">
        <v>232400</v>
      </c>
      <c r="P85" s="49">
        <v>6109564.02</v>
      </c>
      <c r="Q85" s="49">
        <v>59840</v>
      </c>
      <c r="R85" s="49">
        <v>954728</v>
      </c>
      <c r="S85" s="49">
        <v>0</v>
      </c>
      <c r="T85" s="49">
        <v>674114</v>
      </c>
      <c r="U85" s="49">
        <v>5085000</v>
      </c>
      <c r="V85" s="49">
        <v>4103414.27</v>
      </c>
      <c r="W85" s="49">
        <v>521000</v>
      </c>
      <c r="X85" s="49">
        <v>17000</v>
      </c>
      <c r="Y85" s="49">
        <v>637545.08</v>
      </c>
    </row>
    <row r="86" spans="1:25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267</v>
      </c>
      <c r="G86" s="58" t="s">
        <v>341</v>
      </c>
      <c r="H86" s="49">
        <v>57681021.81</v>
      </c>
      <c r="I86" s="49">
        <v>508353</v>
      </c>
      <c r="J86" s="49">
        <v>0</v>
      </c>
      <c r="K86" s="49">
        <v>1374000</v>
      </c>
      <c r="L86" s="49">
        <v>0</v>
      </c>
      <c r="M86" s="49">
        <v>879016.21</v>
      </c>
      <c r="N86" s="49">
        <v>4817833.88</v>
      </c>
      <c r="O86" s="49">
        <v>513577</v>
      </c>
      <c r="P86" s="49">
        <v>19232134.54</v>
      </c>
      <c r="Q86" s="49">
        <v>160088</v>
      </c>
      <c r="R86" s="49">
        <v>3668668.85</v>
      </c>
      <c r="S86" s="49">
        <v>0</v>
      </c>
      <c r="T86" s="49">
        <v>1034779</v>
      </c>
      <c r="U86" s="49">
        <v>18354993</v>
      </c>
      <c r="V86" s="49">
        <v>2324362</v>
      </c>
      <c r="W86" s="49">
        <v>4097803.58</v>
      </c>
      <c r="X86" s="49">
        <v>185900</v>
      </c>
      <c r="Y86" s="49">
        <v>529512.75</v>
      </c>
    </row>
    <row r="87" spans="1:25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267</v>
      </c>
      <c r="G87" s="58" t="s">
        <v>342</v>
      </c>
      <c r="H87" s="49">
        <v>43171795.78</v>
      </c>
      <c r="I87" s="49">
        <v>15000</v>
      </c>
      <c r="J87" s="49">
        <v>0</v>
      </c>
      <c r="K87" s="49">
        <v>678200</v>
      </c>
      <c r="L87" s="49">
        <v>0</v>
      </c>
      <c r="M87" s="49">
        <v>0</v>
      </c>
      <c r="N87" s="49">
        <v>2600613</v>
      </c>
      <c r="O87" s="49">
        <v>811600</v>
      </c>
      <c r="P87" s="49">
        <v>13772225</v>
      </c>
      <c r="Q87" s="49">
        <v>75950</v>
      </c>
      <c r="R87" s="49">
        <v>800276</v>
      </c>
      <c r="S87" s="49">
        <v>0</v>
      </c>
      <c r="T87" s="49">
        <v>166506</v>
      </c>
      <c r="U87" s="49">
        <v>10441284</v>
      </c>
      <c r="V87" s="49">
        <v>12321569</v>
      </c>
      <c r="W87" s="49">
        <v>820850</v>
      </c>
      <c r="X87" s="49">
        <v>417900</v>
      </c>
      <c r="Y87" s="49">
        <v>249822.78</v>
      </c>
    </row>
    <row r="88" spans="1:25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267</v>
      </c>
      <c r="G88" s="58" t="s">
        <v>343</v>
      </c>
      <c r="H88" s="49">
        <v>41791615.07</v>
      </c>
      <c r="I88" s="49">
        <v>82000</v>
      </c>
      <c r="J88" s="49">
        <v>0</v>
      </c>
      <c r="K88" s="49">
        <v>2707251.53</v>
      </c>
      <c r="L88" s="49">
        <v>7000</v>
      </c>
      <c r="M88" s="49">
        <v>266500</v>
      </c>
      <c r="N88" s="49">
        <v>3053609</v>
      </c>
      <c r="O88" s="49">
        <v>365673.8</v>
      </c>
      <c r="P88" s="49">
        <v>12398993.72</v>
      </c>
      <c r="Q88" s="49">
        <v>101500</v>
      </c>
      <c r="R88" s="49">
        <v>1102706</v>
      </c>
      <c r="S88" s="49">
        <v>0</v>
      </c>
      <c r="T88" s="49">
        <v>594511</v>
      </c>
      <c r="U88" s="49">
        <v>10299720</v>
      </c>
      <c r="V88" s="49">
        <v>6734430.49</v>
      </c>
      <c r="W88" s="49">
        <v>1404004.85</v>
      </c>
      <c r="X88" s="49">
        <v>207500</v>
      </c>
      <c r="Y88" s="49">
        <v>2466214.68</v>
      </c>
    </row>
    <row r="89" spans="1:25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267</v>
      </c>
      <c r="G89" s="58" t="s">
        <v>344</v>
      </c>
      <c r="H89" s="49">
        <v>25267464.2</v>
      </c>
      <c r="I89" s="49">
        <v>287000</v>
      </c>
      <c r="J89" s="49">
        <v>496600</v>
      </c>
      <c r="K89" s="49">
        <v>1809050.27</v>
      </c>
      <c r="L89" s="49">
        <v>0</v>
      </c>
      <c r="M89" s="49">
        <v>202731.2</v>
      </c>
      <c r="N89" s="49">
        <v>2355109</v>
      </c>
      <c r="O89" s="49">
        <v>284056.2</v>
      </c>
      <c r="P89" s="49">
        <v>6462474.37</v>
      </c>
      <c r="Q89" s="49">
        <v>31700</v>
      </c>
      <c r="R89" s="49">
        <v>1080430.5</v>
      </c>
      <c r="S89" s="49">
        <v>0</v>
      </c>
      <c r="T89" s="49">
        <v>172135</v>
      </c>
      <c r="U89" s="49">
        <v>5819932</v>
      </c>
      <c r="V89" s="49">
        <v>5291116</v>
      </c>
      <c r="W89" s="49">
        <v>716800</v>
      </c>
      <c r="X89" s="49">
        <v>97150</v>
      </c>
      <c r="Y89" s="49">
        <v>161179.66</v>
      </c>
    </row>
    <row r="90" spans="1:25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267</v>
      </c>
      <c r="G90" s="58" t="s">
        <v>345</v>
      </c>
      <c r="H90" s="49">
        <v>29614766.36</v>
      </c>
      <c r="I90" s="49">
        <v>43000</v>
      </c>
      <c r="J90" s="49">
        <v>280000</v>
      </c>
      <c r="K90" s="49">
        <v>2959100</v>
      </c>
      <c r="L90" s="49">
        <v>50096.26</v>
      </c>
      <c r="M90" s="49">
        <v>2440000</v>
      </c>
      <c r="N90" s="49">
        <v>2131784</v>
      </c>
      <c r="O90" s="49">
        <v>217606</v>
      </c>
      <c r="P90" s="49">
        <v>9775030</v>
      </c>
      <c r="Q90" s="49">
        <v>28100</v>
      </c>
      <c r="R90" s="49">
        <v>1707559</v>
      </c>
      <c r="S90" s="49">
        <v>2000</v>
      </c>
      <c r="T90" s="49">
        <v>73000</v>
      </c>
      <c r="U90" s="49">
        <v>5252116.1</v>
      </c>
      <c r="V90" s="49">
        <v>723700</v>
      </c>
      <c r="W90" s="49">
        <v>3608000</v>
      </c>
      <c r="X90" s="49">
        <v>60000</v>
      </c>
      <c r="Y90" s="49">
        <v>263675</v>
      </c>
    </row>
    <row r="91" spans="1:25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267</v>
      </c>
      <c r="G91" s="58" t="s">
        <v>273</v>
      </c>
      <c r="H91" s="49">
        <v>70674748.52</v>
      </c>
      <c r="I91" s="49">
        <v>42000</v>
      </c>
      <c r="J91" s="49">
        <v>125377.59</v>
      </c>
      <c r="K91" s="49">
        <v>14749869.4</v>
      </c>
      <c r="L91" s="49">
        <v>0</v>
      </c>
      <c r="M91" s="49">
        <v>300000</v>
      </c>
      <c r="N91" s="49">
        <v>5350685.59</v>
      </c>
      <c r="O91" s="49">
        <v>632000</v>
      </c>
      <c r="P91" s="49">
        <v>17278268.56</v>
      </c>
      <c r="Q91" s="49">
        <v>100000</v>
      </c>
      <c r="R91" s="49">
        <v>2175477.2</v>
      </c>
      <c r="S91" s="49">
        <v>0</v>
      </c>
      <c r="T91" s="49">
        <v>194999</v>
      </c>
      <c r="U91" s="49">
        <v>17664924</v>
      </c>
      <c r="V91" s="49">
        <v>8825917.18</v>
      </c>
      <c r="W91" s="49">
        <v>953000</v>
      </c>
      <c r="X91" s="49">
        <v>883000</v>
      </c>
      <c r="Y91" s="49">
        <v>1399230</v>
      </c>
    </row>
    <row r="92" spans="1:25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267</v>
      </c>
      <c r="G92" s="58" t="s">
        <v>346</v>
      </c>
      <c r="H92" s="49">
        <v>35325732.47</v>
      </c>
      <c r="I92" s="49">
        <v>2343210.96</v>
      </c>
      <c r="J92" s="49">
        <v>395809.08</v>
      </c>
      <c r="K92" s="49">
        <v>1523119.91</v>
      </c>
      <c r="L92" s="49">
        <v>45825</v>
      </c>
      <c r="M92" s="49">
        <v>155697.12</v>
      </c>
      <c r="N92" s="49">
        <v>3166039.79</v>
      </c>
      <c r="O92" s="49">
        <v>678145.23</v>
      </c>
      <c r="P92" s="49">
        <v>10440809.83</v>
      </c>
      <c r="Q92" s="49">
        <v>109000</v>
      </c>
      <c r="R92" s="49">
        <v>1205828.41</v>
      </c>
      <c r="S92" s="49">
        <v>0</v>
      </c>
      <c r="T92" s="49">
        <v>238579.44</v>
      </c>
      <c r="U92" s="49">
        <v>8620083.01</v>
      </c>
      <c r="V92" s="49">
        <v>2498213.51</v>
      </c>
      <c r="W92" s="49">
        <v>3387960.18</v>
      </c>
      <c r="X92" s="49">
        <v>80405</v>
      </c>
      <c r="Y92" s="49">
        <v>437006</v>
      </c>
    </row>
    <row r="93" spans="1:25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267</v>
      </c>
      <c r="G93" s="58" t="s">
        <v>347</v>
      </c>
      <c r="H93" s="49">
        <v>27373247.55</v>
      </c>
      <c r="I93" s="49">
        <v>48000</v>
      </c>
      <c r="J93" s="49">
        <v>70300</v>
      </c>
      <c r="K93" s="49">
        <v>2152100</v>
      </c>
      <c r="L93" s="49">
        <v>3000</v>
      </c>
      <c r="M93" s="49">
        <v>200000</v>
      </c>
      <c r="N93" s="49">
        <v>3819379.03</v>
      </c>
      <c r="O93" s="49">
        <v>504626</v>
      </c>
      <c r="P93" s="49">
        <v>8391415</v>
      </c>
      <c r="Q93" s="49">
        <v>55000</v>
      </c>
      <c r="R93" s="49">
        <v>1318797.46</v>
      </c>
      <c r="S93" s="49">
        <v>2000</v>
      </c>
      <c r="T93" s="49">
        <v>369708</v>
      </c>
      <c r="U93" s="49">
        <v>7630682</v>
      </c>
      <c r="V93" s="49">
        <v>1768416.06</v>
      </c>
      <c r="W93" s="49">
        <v>437500</v>
      </c>
      <c r="X93" s="49">
        <v>139000</v>
      </c>
      <c r="Y93" s="49">
        <v>463324</v>
      </c>
    </row>
    <row r="94" spans="1:25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267</v>
      </c>
      <c r="G94" s="58" t="s">
        <v>348</v>
      </c>
      <c r="H94" s="49">
        <v>22721419</v>
      </c>
      <c r="I94" s="49">
        <v>19747</v>
      </c>
      <c r="J94" s="49">
        <v>487214</v>
      </c>
      <c r="K94" s="49">
        <v>3118714</v>
      </c>
      <c r="L94" s="49">
        <v>0</v>
      </c>
      <c r="M94" s="49">
        <v>54430</v>
      </c>
      <c r="N94" s="49">
        <v>2404366</v>
      </c>
      <c r="O94" s="49">
        <v>350541</v>
      </c>
      <c r="P94" s="49">
        <v>6500230</v>
      </c>
      <c r="Q94" s="49">
        <v>70100</v>
      </c>
      <c r="R94" s="49">
        <v>860420</v>
      </c>
      <c r="S94" s="49">
        <v>0</v>
      </c>
      <c r="T94" s="49">
        <v>278466</v>
      </c>
      <c r="U94" s="49">
        <v>6042312</v>
      </c>
      <c r="V94" s="49">
        <v>1149318</v>
      </c>
      <c r="W94" s="49">
        <v>873100</v>
      </c>
      <c r="X94" s="49">
        <v>300192</v>
      </c>
      <c r="Y94" s="49">
        <v>212269</v>
      </c>
    </row>
    <row r="95" spans="1:25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267</v>
      </c>
      <c r="G95" s="58" t="s">
        <v>349</v>
      </c>
      <c r="H95" s="49">
        <v>36334409.95</v>
      </c>
      <c r="I95" s="49">
        <v>1655775</v>
      </c>
      <c r="J95" s="49">
        <v>236320.25</v>
      </c>
      <c r="K95" s="49">
        <v>5423511.47</v>
      </c>
      <c r="L95" s="49">
        <v>330350</v>
      </c>
      <c r="M95" s="49">
        <v>74500</v>
      </c>
      <c r="N95" s="49">
        <v>2232325.09</v>
      </c>
      <c r="O95" s="49">
        <v>332877.25</v>
      </c>
      <c r="P95" s="49">
        <v>7646077.4</v>
      </c>
      <c r="Q95" s="49">
        <v>55341</v>
      </c>
      <c r="R95" s="49">
        <v>1100454</v>
      </c>
      <c r="S95" s="49">
        <v>30000</v>
      </c>
      <c r="T95" s="49">
        <v>10000</v>
      </c>
      <c r="U95" s="49">
        <v>7606824.59</v>
      </c>
      <c r="V95" s="49">
        <v>6954203.88</v>
      </c>
      <c r="W95" s="49">
        <v>1129572</v>
      </c>
      <c r="X95" s="49">
        <v>1243373.02</v>
      </c>
      <c r="Y95" s="49">
        <v>272905</v>
      </c>
    </row>
    <row r="96" spans="1:25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267</v>
      </c>
      <c r="G96" s="58" t="s">
        <v>350</v>
      </c>
      <c r="H96" s="49">
        <v>21823030.03</v>
      </c>
      <c r="I96" s="49">
        <v>20000</v>
      </c>
      <c r="J96" s="49">
        <v>366067</v>
      </c>
      <c r="K96" s="49">
        <v>2385096</v>
      </c>
      <c r="L96" s="49">
        <v>0</v>
      </c>
      <c r="M96" s="49">
        <v>261036</v>
      </c>
      <c r="N96" s="49">
        <v>1928706.5</v>
      </c>
      <c r="O96" s="49">
        <v>211640</v>
      </c>
      <c r="P96" s="49">
        <v>4608992.39</v>
      </c>
      <c r="Q96" s="49">
        <v>24000</v>
      </c>
      <c r="R96" s="49">
        <v>1107483.75</v>
      </c>
      <c r="S96" s="49">
        <v>0</v>
      </c>
      <c r="T96" s="49">
        <v>17520</v>
      </c>
      <c r="U96" s="49">
        <v>4304864</v>
      </c>
      <c r="V96" s="49">
        <v>3614871</v>
      </c>
      <c r="W96" s="49">
        <v>1781086</v>
      </c>
      <c r="X96" s="49">
        <v>637012.39</v>
      </c>
      <c r="Y96" s="49">
        <v>554655</v>
      </c>
    </row>
    <row r="97" spans="1:25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267</v>
      </c>
      <c r="G97" s="58" t="s">
        <v>351</v>
      </c>
      <c r="H97" s="49">
        <v>18748221.56</v>
      </c>
      <c r="I97" s="49">
        <v>18000</v>
      </c>
      <c r="J97" s="49">
        <v>0</v>
      </c>
      <c r="K97" s="49">
        <v>1414325.96</v>
      </c>
      <c r="L97" s="49">
        <v>0</v>
      </c>
      <c r="M97" s="49">
        <v>8000</v>
      </c>
      <c r="N97" s="49">
        <v>1881422</v>
      </c>
      <c r="O97" s="49">
        <v>213500</v>
      </c>
      <c r="P97" s="49">
        <v>6809136.98</v>
      </c>
      <c r="Q97" s="49">
        <v>79200</v>
      </c>
      <c r="R97" s="49">
        <v>796000</v>
      </c>
      <c r="S97" s="49">
        <v>6000</v>
      </c>
      <c r="T97" s="49">
        <v>50905</v>
      </c>
      <c r="U97" s="49">
        <v>5355360</v>
      </c>
      <c r="V97" s="49">
        <v>1089815.57</v>
      </c>
      <c r="W97" s="49">
        <v>750621.17</v>
      </c>
      <c r="X97" s="49">
        <v>169118.88</v>
      </c>
      <c r="Y97" s="49">
        <v>106816</v>
      </c>
    </row>
    <row r="98" spans="1:25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267</v>
      </c>
      <c r="G98" s="58" t="s">
        <v>274</v>
      </c>
      <c r="H98" s="49">
        <v>109427483.8</v>
      </c>
      <c r="I98" s="49">
        <v>1244000</v>
      </c>
      <c r="J98" s="49">
        <v>0</v>
      </c>
      <c r="K98" s="49">
        <v>5794160.77</v>
      </c>
      <c r="L98" s="49">
        <v>102000</v>
      </c>
      <c r="M98" s="49">
        <v>1122272.79</v>
      </c>
      <c r="N98" s="49">
        <v>7212951.9</v>
      </c>
      <c r="O98" s="49">
        <v>911150</v>
      </c>
      <c r="P98" s="49">
        <v>31996300.99</v>
      </c>
      <c r="Q98" s="49">
        <v>125000</v>
      </c>
      <c r="R98" s="49">
        <v>2830552.5</v>
      </c>
      <c r="S98" s="49">
        <v>0</v>
      </c>
      <c r="T98" s="49">
        <v>1095532</v>
      </c>
      <c r="U98" s="49">
        <v>31942435</v>
      </c>
      <c r="V98" s="49">
        <v>20717794.34</v>
      </c>
      <c r="W98" s="49">
        <v>1866624.4</v>
      </c>
      <c r="X98" s="49">
        <v>289800</v>
      </c>
      <c r="Y98" s="49">
        <v>2176909.11</v>
      </c>
    </row>
    <row r="99" spans="1:25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267</v>
      </c>
      <c r="G99" s="58" t="s">
        <v>352</v>
      </c>
      <c r="H99" s="49">
        <v>17057893</v>
      </c>
      <c r="I99" s="49">
        <v>8190</v>
      </c>
      <c r="J99" s="49">
        <v>257870</v>
      </c>
      <c r="K99" s="49">
        <v>766908.5</v>
      </c>
      <c r="L99" s="49">
        <v>0</v>
      </c>
      <c r="M99" s="49">
        <v>2609326.69</v>
      </c>
      <c r="N99" s="49">
        <v>1693229</v>
      </c>
      <c r="O99" s="49">
        <v>73455</v>
      </c>
      <c r="P99" s="49">
        <v>4573720</v>
      </c>
      <c r="Q99" s="49">
        <v>90000</v>
      </c>
      <c r="R99" s="49">
        <v>698292</v>
      </c>
      <c r="S99" s="49">
        <v>0</v>
      </c>
      <c r="T99" s="49">
        <v>206448.4</v>
      </c>
      <c r="U99" s="49">
        <v>4375830</v>
      </c>
      <c r="V99" s="49">
        <v>1258556.59</v>
      </c>
      <c r="W99" s="49">
        <v>252002.82</v>
      </c>
      <c r="X99" s="49">
        <v>15000</v>
      </c>
      <c r="Y99" s="49">
        <v>179064</v>
      </c>
    </row>
    <row r="100" spans="1:25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267</v>
      </c>
      <c r="G100" s="58" t="s">
        <v>353</v>
      </c>
      <c r="H100" s="49">
        <v>52089606.71</v>
      </c>
      <c r="I100" s="49">
        <v>27000</v>
      </c>
      <c r="J100" s="49">
        <v>2930000</v>
      </c>
      <c r="K100" s="49">
        <v>8159692.44</v>
      </c>
      <c r="L100" s="49">
        <v>0</v>
      </c>
      <c r="M100" s="49">
        <v>671000</v>
      </c>
      <c r="N100" s="49">
        <v>4222347</v>
      </c>
      <c r="O100" s="49">
        <v>732000</v>
      </c>
      <c r="P100" s="49">
        <v>12457269.25</v>
      </c>
      <c r="Q100" s="49">
        <v>70000</v>
      </c>
      <c r="R100" s="49">
        <v>2109663.25</v>
      </c>
      <c r="S100" s="49">
        <v>211996</v>
      </c>
      <c r="T100" s="49">
        <v>641918</v>
      </c>
      <c r="U100" s="49">
        <v>13247220</v>
      </c>
      <c r="V100" s="49">
        <v>3341417.54</v>
      </c>
      <c r="W100" s="49">
        <v>1117185.97</v>
      </c>
      <c r="X100" s="49">
        <v>840670.26</v>
      </c>
      <c r="Y100" s="49">
        <v>1310227</v>
      </c>
    </row>
    <row r="101" spans="1:25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267</v>
      </c>
      <c r="G101" s="58" t="s">
        <v>354</v>
      </c>
      <c r="H101" s="49">
        <v>26894722</v>
      </c>
      <c r="I101" s="49">
        <v>56885</v>
      </c>
      <c r="J101" s="49">
        <v>0</v>
      </c>
      <c r="K101" s="49">
        <v>850014.62</v>
      </c>
      <c r="L101" s="49">
        <v>0</v>
      </c>
      <c r="M101" s="49">
        <v>47625</v>
      </c>
      <c r="N101" s="49">
        <v>2201100.91</v>
      </c>
      <c r="O101" s="49">
        <v>408725</v>
      </c>
      <c r="P101" s="49">
        <v>10282290.78</v>
      </c>
      <c r="Q101" s="49">
        <v>38000</v>
      </c>
      <c r="R101" s="49">
        <v>1316727</v>
      </c>
      <c r="S101" s="49">
        <v>0</v>
      </c>
      <c r="T101" s="49">
        <v>218738</v>
      </c>
      <c r="U101" s="49">
        <v>6643400</v>
      </c>
      <c r="V101" s="49">
        <v>4174753.37</v>
      </c>
      <c r="W101" s="49">
        <v>282432.32</v>
      </c>
      <c r="X101" s="49">
        <v>110000</v>
      </c>
      <c r="Y101" s="49">
        <v>264030</v>
      </c>
    </row>
    <row r="102" spans="1:25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267</v>
      </c>
      <c r="G102" s="58" t="s">
        <v>355</v>
      </c>
      <c r="H102" s="49">
        <v>27589726.5</v>
      </c>
      <c r="I102" s="49">
        <v>119000</v>
      </c>
      <c r="J102" s="49">
        <v>714370</v>
      </c>
      <c r="K102" s="49">
        <v>1349042.29</v>
      </c>
      <c r="L102" s="49">
        <v>0</v>
      </c>
      <c r="M102" s="49">
        <v>39843.33</v>
      </c>
      <c r="N102" s="49">
        <v>3084432</v>
      </c>
      <c r="O102" s="49">
        <v>440114.18</v>
      </c>
      <c r="P102" s="49">
        <v>8540350</v>
      </c>
      <c r="Q102" s="49">
        <v>85000</v>
      </c>
      <c r="R102" s="49">
        <v>1619230</v>
      </c>
      <c r="S102" s="49">
        <v>0</v>
      </c>
      <c r="T102" s="49">
        <v>1058480</v>
      </c>
      <c r="U102" s="49">
        <v>7461060</v>
      </c>
      <c r="V102" s="49">
        <v>1760394.9</v>
      </c>
      <c r="W102" s="49">
        <v>409878.66</v>
      </c>
      <c r="X102" s="49">
        <v>102678</v>
      </c>
      <c r="Y102" s="49">
        <v>805853.14</v>
      </c>
    </row>
    <row r="103" spans="1:25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267</v>
      </c>
      <c r="G103" s="58" t="s">
        <v>275</v>
      </c>
      <c r="H103" s="49">
        <v>62519543.84</v>
      </c>
      <c r="I103" s="49">
        <v>3593133.63</v>
      </c>
      <c r="J103" s="49">
        <v>912121.21</v>
      </c>
      <c r="K103" s="49">
        <v>2722848.01</v>
      </c>
      <c r="L103" s="49">
        <v>0</v>
      </c>
      <c r="M103" s="49">
        <v>393792.03</v>
      </c>
      <c r="N103" s="49">
        <v>4400162</v>
      </c>
      <c r="O103" s="49">
        <v>847687.79</v>
      </c>
      <c r="P103" s="49">
        <v>20914190.41</v>
      </c>
      <c r="Q103" s="49">
        <v>81000</v>
      </c>
      <c r="R103" s="49">
        <v>1962152.98</v>
      </c>
      <c r="S103" s="49">
        <v>0</v>
      </c>
      <c r="T103" s="49">
        <v>154450</v>
      </c>
      <c r="U103" s="49">
        <v>15880561</v>
      </c>
      <c r="V103" s="49">
        <v>6117402.9</v>
      </c>
      <c r="W103" s="49">
        <v>3850814.85</v>
      </c>
      <c r="X103" s="49">
        <v>94000</v>
      </c>
      <c r="Y103" s="49">
        <v>595227.03</v>
      </c>
    </row>
    <row r="104" spans="1:25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267</v>
      </c>
      <c r="G104" s="58" t="s">
        <v>356</v>
      </c>
      <c r="H104" s="49">
        <v>21412932.64</v>
      </c>
      <c r="I104" s="49">
        <v>28650.5</v>
      </c>
      <c r="J104" s="49">
        <v>0</v>
      </c>
      <c r="K104" s="49">
        <v>844231</v>
      </c>
      <c r="L104" s="49">
        <v>0</v>
      </c>
      <c r="M104" s="49">
        <v>143505</v>
      </c>
      <c r="N104" s="49">
        <v>1831630</v>
      </c>
      <c r="O104" s="49">
        <v>237426</v>
      </c>
      <c r="P104" s="49">
        <v>6493458</v>
      </c>
      <c r="Q104" s="49">
        <v>35204</v>
      </c>
      <c r="R104" s="49">
        <v>976000</v>
      </c>
      <c r="S104" s="49">
        <v>0</v>
      </c>
      <c r="T104" s="49">
        <v>183549</v>
      </c>
      <c r="U104" s="49">
        <v>5425910</v>
      </c>
      <c r="V104" s="49">
        <v>3976350.3</v>
      </c>
      <c r="W104" s="49">
        <v>720513</v>
      </c>
      <c r="X104" s="49">
        <v>229550</v>
      </c>
      <c r="Y104" s="49">
        <v>286955.84</v>
      </c>
    </row>
    <row r="105" spans="1:25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267</v>
      </c>
      <c r="G105" s="58" t="s">
        <v>357</v>
      </c>
      <c r="H105" s="49">
        <v>66630199</v>
      </c>
      <c r="I105" s="49">
        <v>1916630</v>
      </c>
      <c r="J105" s="49">
        <v>728963</v>
      </c>
      <c r="K105" s="49">
        <v>3948890</v>
      </c>
      <c r="L105" s="49">
        <v>0</v>
      </c>
      <c r="M105" s="49">
        <v>857640</v>
      </c>
      <c r="N105" s="49">
        <v>5426740</v>
      </c>
      <c r="O105" s="49">
        <v>1484293</v>
      </c>
      <c r="P105" s="49">
        <v>21453463</v>
      </c>
      <c r="Q105" s="49">
        <v>105000</v>
      </c>
      <c r="R105" s="49">
        <v>3005893</v>
      </c>
      <c r="S105" s="49">
        <v>0</v>
      </c>
      <c r="T105" s="49">
        <v>55625</v>
      </c>
      <c r="U105" s="49">
        <v>13612962</v>
      </c>
      <c r="V105" s="49">
        <v>11536306</v>
      </c>
      <c r="W105" s="49">
        <v>1268797</v>
      </c>
      <c r="X105" s="49">
        <v>215500</v>
      </c>
      <c r="Y105" s="49">
        <v>1013497</v>
      </c>
    </row>
    <row r="106" spans="1:25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267</v>
      </c>
      <c r="G106" s="58" t="s">
        <v>358</v>
      </c>
      <c r="H106" s="49">
        <v>31033079.95</v>
      </c>
      <c r="I106" s="49">
        <v>1722500</v>
      </c>
      <c r="J106" s="49">
        <v>0</v>
      </c>
      <c r="K106" s="49">
        <v>1608770.48</v>
      </c>
      <c r="L106" s="49">
        <v>4000</v>
      </c>
      <c r="M106" s="49">
        <v>134451.61</v>
      </c>
      <c r="N106" s="49">
        <v>3450824</v>
      </c>
      <c r="O106" s="49">
        <v>550605.68</v>
      </c>
      <c r="P106" s="49">
        <v>9477636.95</v>
      </c>
      <c r="Q106" s="49">
        <v>78680</v>
      </c>
      <c r="R106" s="49">
        <v>2403761</v>
      </c>
      <c r="S106" s="49">
        <v>0</v>
      </c>
      <c r="T106" s="49">
        <v>274800</v>
      </c>
      <c r="U106" s="49">
        <v>7106670</v>
      </c>
      <c r="V106" s="49">
        <v>2703503.41</v>
      </c>
      <c r="W106" s="49">
        <v>752857.82</v>
      </c>
      <c r="X106" s="49">
        <v>128000</v>
      </c>
      <c r="Y106" s="49">
        <v>636019</v>
      </c>
    </row>
    <row r="107" spans="1:25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267</v>
      </c>
      <c r="G107" s="58" t="s">
        <v>359</v>
      </c>
      <c r="H107" s="49">
        <v>80461103.33</v>
      </c>
      <c r="I107" s="49">
        <v>6713423</v>
      </c>
      <c r="J107" s="49">
        <v>0</v>
      </c>
      <c r="K107" s="49">
        <v>8192543.35</v>
      </c>
      <c r="L107" s="49">
        <v>0</v>
      </c>
      <c r="M107" s="49">
        <v>8851065.85</v>
      </c>
      <c r="N107" s="49">
        <v>6045773.31</v>
      </c>
      <c r="O107" s="49">
        <v>463860</v>
      </c>
      <c r="P107" s="49">
        <v>20980770.98</v>
      </c>
      <c r="Q107" s="49">
        <v>326856.66</v>
      </c>
      <c r="R107" s="49">
        <v>2151027</v>
      </c>
      <c r="S107" s="49">
        <v>0</v>
      </c>
      <c r="T107" s="49">
        <v>124563</v>
      </c>
      <c r="U107" s="49">
        <v>20518066.8</v>
      </c>
      <c r="V107" s="49">
        <v>3692587.74</v>
      </c>
      <c r="W107" s="49">
        <v>968000</v>
      </c>
      <c r="X107" s="49">
        <v>423633.64</v>
      </c>
      <c r="Y107" s="49">
        <v>1008932</v>
      </c>
    </row>
    <row r="108" spans="1:25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267</v>
      </c>
      <c r="G108" s="58" t="s">
        <v>360</v>
      </c>
      <c r="H108" s="49">
        <v>32496997.84</v>
      </c>
      <c r="I108" s="49">
        <v>1113502.78</v>
      </c>
      <c r="J108" s="49">
        <v>647800</v>
      </c>
      <c r="K108" s="49">
        <v>4710711</v>
      </c>
      <c r="L108" s="49">
        <v>3700</v>
      </c>
      <c r="M108" s="49">
        <v>12000</v>
      </c>
      <c r="N108" s="49">
        <v>2840787</v>
      </c>
      <c r="O108" s="49">
        <v>290800</v>
      </c>
      <c r="P108" s="49">
        <v>9940525.06</v>
      </c>
      <c r="Q108" s="49">
        <v>80442</v>
      </c>
      <c r="R108" s="49">
        <v>1659469</v>
      </c>
      <c r="S108" s="49">
        <v>6000</v>
      </c>
      <c r="T108" s="49">
        <v>0</v>
      </c>
      <c r="U108" s="49">
        <v>8581654</v>
      </c>
      <c r="V108" s="49">
        <v>904160</v>
      </c>
      <c r="W108" s="49">
        <v>1255489</v>
      </c>
      <c r="X108" s="49">
        <v>84500</v>
      </c>
      <c r="Y108" s="49">
        <v>365458</v>
      </c>
    </row>
    <row r="109" spans="1:25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267</v>
      </c>
      <c r="G109" s="58" t="s">
        <v>361</v>
      </c>
      <c r="H109" s="49">
        <v>26953673.44</v>
      </c>
      <c r="I109" s="49">
        <v>83000</v>
      </c>
      <c r="J109" s="49">
        <v>491200</v>
      </c>
      <c r="K109" s="49">
        <v>961850</v>
      </c>
      <c r="L109" s="49">
        <v>85000</v>
      </c>
      <c r="M109" s="49">
        <v>685567.36</v>
      </c>
      <c r="N109" s="49">
        <v>2737334.82</v>
      </c>
      <c r="O109" s="49">
        <v>499000</v>
      </c>
      <c r="P109" s="49">
        <v>7062500</v>
      </c>
      <c r="Q109" s="49">
        <v>62000</v>
      </c>
      <c r="R109" s="49">
        <v>1532200</v>
      </c>
      <c r="S109" s="49">
        <v>5000</v>
      </c>
      <c r="T109" s="49">
        <v>279000</v>
      </c>
      <c r="U109" s="49">
        <v>6550000</v>
      </c>
      <c r="V109" s="49">
        <v>1039744.8</v>
      </c>
      <c r="W109" s="49">
        <v>3083449.03</v>
      </c>
      <c r="X109" s="49">
        <v>150000</v>
      </c>
      <c r="Y109" s="49">
        <v>1646827.43</v>
      </c>
    </row>
    <row r="110" spans="1:25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267</v>
      </c>
      <c r="G110" s="58" t="s">
        <v>362</v>
      </c>
      <c r="H110" s="49">
        <v>104939906.82</v>
      </c>
      <c r="I110" s="49">
        <v>304600</v>
      </c>
      <c r="J110" s="49">
        <v>0</v>
      </c>
      <c r="K110" s="49">
        <v>6002983.27</v>
      </c>
      <c r="L110" s="49">
        <v>0</v>
      </c>
      <c r="M110" s="49">
        <v>493000</v>
      </c>
      <c r="N110" s="49">
        <v>7910282.75</v>
      </c>
      <c r="O110" s="49">
        <v>1204876.56</v>
      </c>
      <c r="P110" s="49">
        <v>28656506.47</v>
      </c>
      <c r="Q110" s="49">
        <v>468189</v>
      </c>
      <c r="R110" s="49">
        <v>3677157.9</v>
      </c>
      <c r="S110" s="49">
        <v>5200</v>
      </c>
      <c r="T110" s="49">
        <v>285970</v>
      </c>
      <c r="U110" s="49">
        <v>29306957</v>
      </c>
      <c r="V110" s="49">
        <v>21255200.65</v>
      </c>
      <c r="W110" s="49">
        <v>2494846.22</v>
      </c>
      <c r="X110" s="49">
        <v>1422708</v>
      </c>
      <c r="Y110" s="49">
        <v>1451429</v>
      </c>
    </row>
    <row r="111" spans="1:25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267</v>
      </c>
      <c r="G111" s="58" t="s">
        <v>363</v>
      </c>
      <c r="H111" s="49">
        <v>20648368.95</v>
      </c>
      <c r="I111" s="49">
        <v>701500</v>
      </c>
      <c r="J111" s="49">
        <v>0</v>
      </c>
      <c r="K111" s="49">
        <v>1051099.93</v>
      </c>
      <c r="L111" s="49">
        <v>0</v>
      </c>
      <c r="M111" s="49">
        <v>600</v>
      </c>
      <c r="N111" s="49">
        <v>2553399</v>
      </c>
      <c r="O111" s="49">
        <v>387601.15</v>
      </c>
      <c r="P111" s="49">
        <v>6838495.28</v>
      </c>
      <c r="Q111" s="49">
        <v>39000</v>
      </c>
      <c r="R111" s="49">
        <v>753194</v>
      </c>
      <c r="S111" s="49">
        <v>5000</v>
      </c>
      <c r="T111" s="49">
        <v>10000</v>
      </c>
      <c r="U111" s="49">
        <v>7013669</v>
      </c>
      <c r="V111" s="49">
        <v>661475.69</v>
      </c>
      <c r="W111" s="49">
        <v>370558.93</v>
      </c>
      <c r="X111" s="49">
        <v>68209.97</v>
      </c>
      <c r="Y111" s="49">
        <v>194566</v>
      </c>
    </row>
    <row r="112" spans="1:25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267</v>
      </c>
      <c r="G112" s="58" t="s">
        <v>364</v>
      </c>
      <c r="H112" s="49">
        <v>25750289</v>
      </c>
      <c r="I112" s="49">
        <v>5739843</v>
      </c>
      <c r="J112" s="49">
        <v>0</v>
      </c>
      <c r="K112" s="49">
        <v>1248121</v>
      </c>
      <c r="L112" s="49">
        <v>0</v>
      </c>
      <c r="M112" s="49">
        <v>422905</v>
      </c>
      <c r="N112" s="49">
        <v>2381320</v>
      </c>
      <c r="O112" s="49">
        <v>357900</v>
      </c>
      <c r="P112" s="49">
        <v>6834418</v>
      </c>
      <c r="Q112" s="49">
        <v>79000</v>
      </c>
      <c r="R112" s="49">
        <v>865032</v>
      </c>
      <c r="S112" s="49">
        <v>0</v>
      </c>
      <c r="T112" s="49">
        <v>71000</v>
      </c>
      <c r="U112" s="49">
        <v>5790520</v>
      </c>
      <c r="V112" s="49">
        <v>584800</v>
      </c>
      <c r="W112" s="49">
        <v>884812</v>
      </c>
      <c r="X112" s="49">
        <v>147400</v>
      </c>
      <c r="Y112" s="49">
        <v>343218</v>
      </c>
    </row>
    <row r="113" spans="1:25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267</v>
      </c>
      <c r="G113" s="58" t="s">
        <v>365</v>
      </c>
      <c r="H113" s="49">
        <v>18507680</v>
      </c>
      <c r="I113" s="49">
        <v>10000</v>
      </c>
      <c r="J113" s="49">
        <v>267125</v>
      </c>
      <c r="K113" s="49">
        <v>941155</v>
      </c>
      <c r="L113" s="49">
        <v>0</v>
      </c>
      <c r="M113" s="49">
        <v>85947</v>
      </c>
      <c r="N113" s="49">
        <v>2274988</v>
      </c>
      <c r="O113" s="49">
        <v>342680</v>
      </c>
      <c r="P113" s="49">
        <v>6177301</v>
      </c>
      <c r="Q113" s="49">
        <v>28300</v>
      </c>
      <c r="R113" s="49">
        <v>1368750</v>
      </c>
      <c r="S113" s="49">
        <v>0</v>
      </c>
      <c r="T113" s="49">
        <v>55000</v>
      </c>
      <c r="U113" s="49">
        <v>5817730</v>
      </c>
      <c r="V113" s="49">
        <v>534551</v>
      </c>
      <c r="W113" s="49">
        <v>376119</v>
      </c>
      <c r="X113" s="49">
        <v>37194</v>
      </c>
      <c r="Y113" s="49">
        <v>190840</v>
      </c>
    </row>
    <row r="114" spans="1:25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267</v>
      </c>
      <c r="G114" s="58" t="s">
        <v>366</v>
      </c>
      <c r="H114" s="49">
        <v>37739204.1</v>
      </c>
      <c r="I114" s="49">
        <v>10000</v>
      </c>
      <c r="J114" s="49">
        <v>0</v>
      </c>
      <c r="K114" s="49">
        <v>3296640</v>
      </c>
      <c r="L114" s="49">
        <v>44000</v>
      </c>
      <c r="M114" s="49">
        <v>1860286.9</v>
      </c>
      <c r="N114" s="49">
        <v>3373964.73</v>
      </c>
      <c r="O114" s="49">
        <v>316736.25</v>
      </c>
      <c r="P114" s="49">
        <v>12699631.49</v>
      </c>
      <c r="Q114" s="49">
        <v>87000</v>
      </c>
      <c r="R114" s="49">
        <v>825629</v>
      </c>
      <c r="S114" s="49">
        <v>742423.8</v>
      </c>
      <c r="T114" s="49">
        <v>1738309.58</v>
      </c>
      <c r="U114" s="49">
        <v>10115000</v>
      </c>
      <c r="V114" s="49">
        <v>1113017.35</v>
      </c>
      <c r="W114" s="49">
        <v>835000</v>
      </c>
      <c r="X114" s="49">
        <v>108100</v>
      </c>
      <c r="Y114" s="49">
        <v>573465</v>
      </c>
    </row>
    <row r="115" spans="1:25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267</v>
      </c>
      <c r="G115" s="58" t="s">
        <v>367</v>
      </c>
      <c r="H115" s="49">
        <v>7699772.71</v>
      </c>
      <c r="I115" s="49">
        <v>12000</v>
      </c>
      <c r="J115" s="49">
        <v>0</v>
      </c>
      <c r="K115" s="49">
        <v>890000</v>
      </c>
      <c r="L115" s="49">
        <v>0</v>
      </c>
      <c r="M115" s="49">
        <v>558165.85</v>
      </c>
      <c r="N115" s="49">
        <v>1218448.7</v>
      </c>
      <c r="O115" s="49">
        <v>125028.13</v>
      </c>
      <c r="P115" s="49">
        <v>1632777</v>
      </c>
      <c r="Q115" s="49">
        <v>13125</v>
      </c>
      <c r="R115" s="49">
        <v>469053.56</v>
      </c>
      <c r="S115" s="49">
        <v>159719.38</v>
      </c>
      <c r="T115" s="49">
        <v>59180</v>
      </c>
      <c r="U115" s="49">
        <v>1774600</v>
      </c>
      <c r="V115" s="49">
        <v>408516.7</v>
      </c>
      <c r="W115" s="49">
        <v>147360</v>
      </c>
      <c r="X115" s="49">
        <v>1000</v>
      </c>
      <c r="Y115" s="49">
        <v>230798.39</v>
      </c>
    </row>
    <row r="116" spans="1:25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267</v>
      </c>
      <c r="G116" s="58" t="s">
        <v>368</v>
      </c>
      <c r="H116" s="49">
        <v>27964424.1</v>
      </c>
      <c r="I116" s="49">
        <v>111000</v>
      </c>
      <c r="J116" s="49">
        <v>0</v>
      </c>
      <c r="K116" s="49">
        <v>7342188.89</v>
      </c>
      <c r="L116" s="49">
        <v>0</v>
      </c>
      <c r="M116" s="49">
        <v>14000</v>
      </c>
      <c r="N116" s="49">
        <v>2469156.5</v>
      </c>
      <c r="O116" s="49">
        <v>510297.96</v>
      </c>
      <c r="P116" s="49">
        <v>7930122</v>
      </c>
      <c r="Q116" s="49">
        <v>42525</v>
      </c>
      <c r="R116" s="49">
        <v>1102089.1</v>
      </c>
      <c r="S116" s="49">
        <v>5000</v>
      </c>
      <c r="T116" s="49">
        <v>87500</v>
      </c>
      <c r="U116" s="49">
        <v>6123430</v>
      </c>
      <c r="V116" s="49">
        <v>1327939.69</v>
      </c>
      <c r="W116" s="49">
        <v>585490.96</v>
      </c>
      <c r="X116" s="49">
        <v>62000</v>
      </c>
      <c r="Y116" s="49">
        <v>251684</v>
      </c>
    </row>
    <row r="117" spans="1:25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267</v>
      </c>
      <c r="G117" s="58" t="s">
        <v>369</v>
      </c>
      <c r="H117" s="49">
        <v>21394069.51</v>
      </c>
      <c r="I117" s="49">
        <v>15000</v>
      </c>
      <c r="J117" s="49">
        <v>434037.63</v>
      </c>
      <c r="K117" s="49">
        <v>1598623.04</v>
      </c>
      <c r="L117" s="49">
        <v>0</v>
      </c>
      <c r="M117" s="49">
        <v>312500</v>
      </c>
      <c r="N117" s="49">
        <v>2483567</v>
      </c>
      <c r="O117" s="49">
        <v>367729.93</v>
      </c>
      <c r="P117" s="49">
        <v>6726403</v>
      </c>
      <c r="Q117" s="49">
        <v>54500</v>
      </c>
      <c r="R117" s="49">
        <v>1124919</v>
      </c>
      <c r="S117" s="49">
        <v>8640</v>
      </c>
      <c r="T117" s="49">
        <v>156310</v>
      </c>
      <c r="U117" s="49">
        <v>5215823.67</v>
      </c>
      <c r="V117" s="49">
        <v>2008734.4</v>
      </c>
      <c r="W117" s="49">
        <v>370000</v>
      </c>
      <c r="X117" s="49">
        <v>130000</v>
      </c>
      <c r="Y117" s="49">
        <v>387281.84</v>
      </c>
    </row>
    <row r="118" spans="1:25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267</v>
      </c>
      <c r="G118" s="58" t="s">
        <v>370</v>
      </c>
      <c r="H118" s="49">
        <v>61749543.51</v>
      </c>
      <c r="I118" s="49">
        <v>1523000</v>
      </c>
      <c r="J118" s="49">
        <v>0</v>
      </c>
      <c r="K118" s="49">
        <v>2524906.2</v>
      </c>
      <c r="L118" s="49">
        <v>1630000</v>
      </c>
      <c r="M118" s="49">
        <v>2810572.86</v>
      </c>
      <c r="N118" s="49">
        <v>5909400</v>
      </c>
      <c r="O118" s="49">
        <v>991209</v>
      </c>
      <c r="P118" s="49">
        <v>18043917.51</v>
      </c>
      <c r="Q118" s="49">
        <v>331700</v>
      </c>
      <c r="R118" s="49">
        <v>1434275</v>
      </c>
      <c r="S118" s="49">
        <v>0</v>
      </c>
      <c r="T118" s="49">
        <v>462404</v>
      </c>
      <c r="U118" s="49">
        <v>8781111.2</v>
      </c>
      <c r="V118" s="49">
        <v>8349984.74</v>
      </c>
      <c r="W118" s="49">
        <v>6101695.62</v>
      </c>
      <c r="X118" s="49">
        <v>1061082.38</v>
      </c>
      <c r="Y118" s="49">
        <v>1794285</v>
      </c>
    </row>
    <row r="119" spans="1:25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267</v>
      </c>
      <c r="G119" s="58" t="s">
        <v>276</v>
      </c>
      <c r="H119" s="49">
        <v>59851874.99</v>
      </c>
      <c r="I119" s="49">
        <v>1855781.87</v>
      </c>
      <c r="J119" s="49">
        <v>1510214</v>
      </c>
      <c r="K119" s="49">
        <v>2731312.57</v>
      </c>
      <c r="L119" s="49">
        <v>5500</v>
      </c>
      <c r="M119" s="49">
        <v>143000</v>
      </c>
      <c r="N119" s="49">
        <v>4881480</v>
      </c>
      <c r="O119" s="49">
        <v>673989.2</v>
      </c>
      <c r="P119" s="49">
        <v>18917693</v>
      </c>
      <c r="Q119" s="49">
        <v>140100</v>
      </c>
      <c r="R119" s="49">
        <v>2101330</v>
      </c>
      <c r="S119" s="49">
        <v>185398.14</v>
      </c>
      <c r="T119" s="49">
        <v>432014</v>
      </c>
      <c r="U119" s="49">
        <v>14797186</v>
      </c>
      <c r="V119" s="49">
        <v>6567197</v>
      </c>
      <c r="W119" s="49">
        <v>938782.46</v>
      </c>
      <c r="X119" s="49">
        <v>3024966.75</v>
      </c>
      <c r="Y119" s="49">
        <v>945930</v>
      </c>
    </row>
    <row r="120" spans="1:25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267</v>
      </c>
      <c r="G120" s="58" t="s">
        <v>371</v>
      </c>
      <c r="H120" s="49">
        <v>24095853.95</v>
      </c>
      <c r="I120" s="49">
        <v>618900</v>
      </c>
      <c r="J120" s="49">
        <v>425785</v>
      </c>
      <c r="K120" s="49">
        <v>1157883.51</v>
      </c>
      <c r="L120" s="49">
        <v>0</v>
      </c>
      <c r="M120" s="49">
        <v>238722</v>
      </c>
      <c r="N120" s="49">
        <v>2361251.26</v>
      </c>
      <c r="O120" s="49">
        <v>262089</v>
      </c>
      <c r="P120" s="49">
        <v>8616183.7</v>
      </c>
      <c r="Q120" s="49">
        <v>52200</v>
      </c>
      <c r="R120" s="49">
        <v>1068645.73</v>
      </c>
      <c r="S120" s="49">
        <v>0</v>
      </c>
      <c r="T120" s="49">
        <v>52300</v>
      </c>
      <c r="U120" s="49">
        <v>6037968</v>
      </c>
      <c r="V120" s="49">
        <v>1876054</v>
      </c>
      <c r="W120" s="49">
        <v>870918.75</v>
      </c>
      <c r="X120" s="49">
        <v>229452</v>
      </c>
      <c r="Y120" s="49">
        <v>227501</v>
      </c>
    </row>
    <row r="121" spans="1:25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267</v>
      </c>
      <c r="G121" s="58" t="s">
        <v>372</v>
      </c>
      <c r="H121" s="49">
        <v>34512126.25</v>
      </c>
      <c r="I121" s="49">
        <v>195505.44</v>
      </c>
      <c r="J121" s="49">
        <v>632343.98</v>
      </c>
      <c r="K121" s="49">
        <v>6400798.61</v>
      </c>
      <c r="L121" s="49">
        <v>0</v>
      </c>
      <c r="M121" s="49">
        <v>20400</v>
      </c>
      <c r="N121" s="49">
        <v>2921653.79</v>
      </c>
      <c r="O121" s="49">
        <v>874547.02</v>
      </c>
      <c r="P121" s="49">
        <v>7779302</v>
      </c>
      <c r="Q121" s="49">
        <v>83000</v>
      </c>
      <c r="R121" s="49">
        <v>1206210</v>
      </c>
      <c r="S121" s="49">
        <v>0</v>
      </c>
      <c r="T121" s="49">
        <v>0</v>
      </c>
      <c r="U121" s="49">
        <v>5715351</v>
      </c>
      <c r="V121" s="49">
        <v>5287934.41</v>
      </c>
      <c r="W121" s="49">
        <v>1443710</v>
      </c>
      <c r="X121" s="49">
        <v>1740000</v>
      </c>
      <c r="Y121" s="49">
        <v>211370</v>
      </c>
    </row>
    <row r="122" spans="1:25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267</v>
      </c>
      <c r="G122" s="58" t="s">
        <v>277</v>
      </c>
      <c r="H122" s="49">
        <v>43965872</v>
      </c>
      <c r="I122" s="49">
        <v>909607.57</v>
      </c>
      <c r="J122" s="49">
        <v>805600</v>
      </c>
      <c r="K122" s="49">
        <v>1301854.48</v>
      </c>
      <c r="L122" s="49">
        <v>0</v>
      </c>
      <c r="M122" s="49">
        <v>146300</v>
      </c>
      <c r="N122" s="49">
        <v>3429175.38</v>
      </c>
      <c r="O122" s="49">
        <v>384947</v>
      </c>
      <c r="P122" s="49">
        <v>16206832.48</v>
      </c>
      <c r="Q122" s="49">
        <v>60000</v>
      </c>
      <c r="R122" s="49">
        <v>1880294.32</v>
      </c>
      <c r="S122" s="49">
        <v>0</v>
      </c>
      <c r="T122" s="49">
        <v>54300</v>
      </c>
      <c r="U122" s="49">
        <v>12272390</v>
      </c>
      <c r="V122" s="49">
        <v>1441709.1</v>
      </c>
      <c r="W122" s="49">
        <v>4348163.84</v>
      </c>
      <c r="X122" s="49">
        <v>191066.82</v>
      </c>
      <c r="Y122" s="49">
        <v>533631.01</v>
      </c>
    </row>
    <row r="123" spans="1:25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267</v>
      </c>
      <c r="G123" s="58" t="s">
        <v>278</v>
      </c>
      <c r="H123" s="49">
        <v>24461732.68</v>
      </c>
      <c r="I123" s="49">
        <v>486800.62</v>
      </c>
      <c r="J123" s="49">
        <v>310670</v>
      </c>
      <c r="K123" s="49">
        <v>5116091.64</v>
      </c>
      <c r="L123" s="49">
        <v>0</v>
      </c>
      <c r="M123" s="49">
        <v>205260</v>
      </c>
      <c r="N123" s="49">
        <v>2005590.06</v>
      </c>
      <c r="O123" s="49">
        <v>150543</v>
      </c>
      <c r="P123" s="49">
        <v>5846168.76</v>
      </c>
      <c r="Q123" s="49">
        <v>45000</v>
      </c>
      <c r="R123" s="49">
        <v>1364097</v>
      </c>
      <c r="S123" s="49">
        <v>0</v>
      </c>
      <c r="T123" s="49">
        <v>202391.41</v>
      </c>
      <c r="U123" s="49">
        <v>6076328</v>
      </c>
      <c r="V123" s="49">
        <v>1563101</v>
      </c>
      <c r="W123" s="49">
        <v>695215.19</v>
      </c>
      <c r="X123" s="49">
        <v>56048</v>
      </c>
      <c r="Y123" s="49">
        <v>338428</v>
      </c>
    </row>
    <row r="124" spans="1:25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267</v>
      </c>
      <c r="G124" s="58" t="s">
        <v>373</v>
      </c>
      <c r="H124" s="49">
        <v>17046207.62</v>
      </c>
      <c r="I124" s="49">
        <v>14011</v>
      </c>
      <c r="J124" s="49">
        <v>0</v>
      </c>
      <c r="K124" s="49">
        <v>2904013.62</v>
      </c>
      <c r="L124" s="49">
        <v>192559</v>
      </c>
      <c r="M124" s="49">
        <v>120992</v>
      </c>
      <c r="N124" s="49">
        <v>2004303.3</v>
      </c>
      <c r="O124" s="49">
        <v>228025</v>
      </c>
      <c r="P124" s="49">
        <v>4385019.11</v>
      </c>
      <c r="Q124" s="49">
        <v>33000</v>
      </c>
      <c r="R124" s="49">
        <v>928966</v>
      </c>
      <c r="S124" s="49">
        <v>0</v>
      </c>
      <c r="T124" s="49">
        <v>280769.89</v>
      </c>
      <c r="U124" s="49">
        <v>4018757.1</v>
      </c>
      <c r="V124" s="49">
        <v>979986.2</v>
      </c>
      <c r="W124" s="49">
        <v>850342.4</v>
      </c>
      <c r="X124" s="49">
        <v>43000</v>
      </c>
      <c r="Y124" s="49">
        <v>62463</v>
      </c>
    </row>
    <row r="125" spans="1:25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267</v>
      </c>
      <c r="G125" s="58" t="s">
        <v>374</v>
      </c>
      <c r="H125" s="49">
        <v>10567417</v>
      </c>
      <c r="I125" s="49">
        <v>53000</v>
      </c>
      <c r="J125" s="49">
        <v>0</v>
      </c>
      <c r="K125" s="49">
        <v>293451</v>
      </c>
      <c r="L125" s="49">
        <v>0</v>
      </c>
      <c r="M125" s="49">
        <v>499277</v>
      </c>
      <c r="N125" s="49">
        <v>1592103</v>
      </c>
      <c r="O125" s="49">
        <v>155158</v>
      </c>
      <c r="P125" s="49">
        <v>3150926</v>
      </c>
      <c r="Q125" s="49">
        <v>18000</v>
      </c>
      <c r="R125" s="49">
        <v>703202</v>
      </c>
      <c r="S125" s="49">
        <v>200000</v>
      </c>
      <c r="T125" s="49">
        <v>100047</v>
      </c>
      <c r="U125" s="49">
        <v>2893349</v>
      </c>
      <c r="V125" s="49">
        <v>442364</v>
      </c>
      <c r="W125" s="49">
        <v>391747</v>
      </c>
      <c r="X125" s="49">
        <v>22548</v>
      </c>
      <c r="Y125" s="49">
        <v>52245</v>
      </c>
    </row>
    <row r="126" spans="1:25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267</v>
      </c>
      <c r="G126" s="58" t="s">
        <v>375</v>
      </c>
      <c r="H126" s="49">
        <v>25500916.04</v>
      </c>
      <c r="I126" s="49">
        <v>4399330</v>
      </c>
      <c r="J126" s="49">
        <v>0</v>
      </c>
      <c r="K126" s="49">
        <v>1397500</v>
      </c>
      <c r="L126" s="49">
        <v>0</v>
      </c>
      <c r="M126" s="49">
        <v>230200</v>
      </c>
      <c r="N126" s="49">
        <v>1971288</v>
      </c>
      <c r="O126" s="49">
        <v>405920</v>
      </c>
      <c r="P126" s="49">
        <v>4430598</v>
      </c>
      <c r="Q126" s="49">
        <v>37000</v>
      </c>
      <c r="R126" s="49">
        <v>1948149</v>
      </c>
      <c r="S126" s="49">
        <v>0</v>
      </c>
      <c r="T126" s="49">
        <v>118186</v>
      </c>
      <c r="U126" s="49">
        <v>6157623</v>
      </c>
      <c r="V126" s="49">
        <v>2654717.04</v>
      </c>
      <c r="W126" s="49">
        <v>841071</v>
      </c>
      <c r="X126" s="49">
        <v>585280</v>
      </c>
      <c r="Y126" s="49">
        <v>324054</v>
      </c>
    </row>
    <row r="127" spans="1:25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267</v>
      </c>
      <c r="G127" s="58" t="s">
        <v>376</v>
      </c>
      <c r="H127" s="49">
        <v>16019195.15</v>
      </c>
      <c r="I127" s="49">
        <v>20000</v>
      </c>
      <c r="J127" s="49">
        <v>457323</v>
      </c>
      <c r="K127" s="49">
        <v>1741917</v>
      </c>
      <c r="L127" s="49">
        <v>0</v>
      </c>
      <c r="M127" s="49">
        <v>687171</v>
      </c>
      <c r="N127" s="49">
        <v>1696242</v>
      </c>
      <c r="O127" s="49">
        <v>392259.85</v>
      </c>
      <c r="P127" s="49">
        <v>2998053</v>
      </c>
      <c r="Q127" s="49">
        <v>52940</v>
      </c>
      <c r="R127" s="49">
        <v>1286860.04</v>
      </c>
      <c r="S127" s="49">
        <v>0</v>
      </c>
      <c r="T127" s="49">
        <v>86000</v>
      </c>
      <c r="U127" s="49">
        <v>3303473</v>
      </c>
      <c r="V127" s="49">
        <v>2837871.12</v>
      </c>
      <c r="W127" s="49">
        <v>256481.14</v>
      </c>
      <c r="X127" s="49">
        <v>54300</v>
      </c>
      <c r="Y127" s="49">
        <v>148304</v>
      </c>
    </row>
    <row r="128" spans="1:25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267</v>
      </c>
      <c r="G128" s="58" t="s">
        <v>377</v>
      </c>
      <c r="H128" s="49">
        <v>25166649</v>
      </c>
      <c r="I128" s="49">
        <v>1786537</v>
      </c>
      <c r="J128" s="49">
        <v>310275</v>
      </c>
      <c r="K128" s="49">
        <v>3287461</v>
      </c>
      <c r="L128" s="49">
        <v>0</v>
      </c>
      <c r="M128" s="49">
        <v>2423975</v>
      </c>
      <c r="N128" s="49">
        <v>2260787</v>
      </c>
      <c r="O128" s="49">
        <v>184425</v>
      </c>
      <c r="P128" s="49">
        <v>3588394</v>
      </c>
      <c r="Q128" s="49">
        <v>45807</v>
      </c>
      <c r="R128" s="49">
        <v>602808</v>
      </c>
      <c r="S128" s="49">
        <v>0</v>
      </c>
      <c r="T128" s="49">
        <v>4000</v>
      </c>
      <c r="U128" s="49">
        <v>3949198</v>
      </c>
      <c r="V128" s="49">
        <v>727702</v>
      </c>
      <c r="W128" s="49">
        <v>5428742</v>
      </c>
      <c r="X128" s="49">
        <v>127150</v>
      </c>
      <c r="Y128" s="49">
        <v>439388</v>
      </c>
    </row>
    <row r="129" spans="1:25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267</v>
      </c>
      <c r="G129" s="58" t="s">
        <v>378</v>
      </c>
      <c r="H129" s="49">
        <v>25281465.92</v>
      </c>
      <c r="I129" s="49">
        <v>25000</v>
      </c>
      <c r="J129" s="49">
        <v>224992.61</v>
      </c>
      <c r="K129" s="49">
        <v>935660.84</v>
      </c>
      <c r="L129" s="49">
        <v>0</v>
      </c>
      <c r="M129" s="49">
        <v>138000</v>
      </c>
      <c r="N129" s="49">
        <v>2287607.59</v>
      </c>
      <c r="O129" s="49">
        <v>240228.85</v>
      </c>
      <c r="P129" s="49">
        <v>9556925.91</v>
      </c>
      <c r="Q129" s="49">
        <v>60000</v>
      </c>
      <c r="R129" s="49">
        <v>1890518</v>
      </c>
      <c r="S129" s="49">
        <v>110520.8</v>
      </c>
      <c r="T129" s="49">
        <v>142500</v>
      </c>
      <c r="U129" s="49">
        <v>7514700</v>
      </c>
      <c r="V129" s="49">
        <v>1207068.38</v>
      </c>
      <c r="W129" s="49">
        <v>551944.94</v>
      </c>
      <c r="X129" s="49">
        <v>58000</v>
      </c>
      <c r="Y129" s="49">
        <v>337798</v>
      </c>
    </row>
    <row r="130" spans="1:25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267</v>
      </c>
      <c r="G130" s="58" t="s">
        <v>379</v>
      </c>
      <c r="H130" s="49">
        <v>28412966.57</v>
      </c>
      <c r="I130" s="49">
        <v>30000</v>
      </c>
      <c r="J130" s="49">
        <v>433191</v>
      </c>
      <c r="K130" s="49">
        <v>2086814.17</v>
      </c>
      <c r="L130" s="49">
        <v>0</v>
      </c>
      <c r="M130" s="49">
        <v>6186893.43</v>
      </c>
      <c r="N130" s="49">
        <v>2809038</v>
      </c>
      <c r="O130" s="49">
        <v>419083.01</v>
      </c>
      <c r="P130" s="49">
        <v>6533685</v>
      </c>
      <c r="Q130" s="49">
        <v>35100</v>
      </c>
      <c r="R130" s="49">
        <v>938710</v>
      </c>
      <c r="S130" s="49">
        <v>0</v>
      </c>
      <c r="T130" s="49">
        <v>51800</v>
      </c>
      <c r="U130" s="49">
        <v>6427710</v>
      </c>
      <c r="V130" s="49">
        <v>1056850.71</v>
      </c>
      <c r="W130" s="49">
        <v>397760.66</v>
      </c>
      <c r="X130" s="49">
        <v>182600</v>
      </c>
      <c r="Y130" s="49">
        <v>823730.59</v>
      </c>
    </row>
    <row r="131" spans="1:25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267</v>
      </c>
      <c r="G131" s="58" t="s">
        <v>380</v>
      </c>
      <c r="H131" s="49">
        <v>20470831</v>
      </c>
      <c r="I131" s="49">
        <v>206500</v>
      </c>
      <c r="J131" s="49">
        <v>636053</v>
      </c>
      <c r="K131" s="49">
        <v>972571.83</v>
      </c>
      <c r="L131" s="49">
        <v>0</v>
      </c>
      <c r="M131" s="49">
        <v>9623.9</v>
      </c>
      <c r="N131" s="49">
        <v>2024709.69</v>
      </c>
      <c r="O131" s="49">
        <v>216713</v>
      </c>
      <c r="P131" s="49">
        <v>6667598.75</v>
      </c>
      <c r="Q131" s="49">
        <v>39300</v>
      </c>
      <c r="R131" s="49">
        <v>883095</v>
      </c>
      <c r="S131" s="49">
        <v>0</v>
      </c>
      <c r="T131" s="49">
        <v>112500</v>
      </c>
      <c r="U131" s="49">
        <v>5652230</v>
      </c>
      <c r="V131" s="49">
        <v>1688717.3</v>
      </c>
      <c r="W131" s="49">
        <v>958432.01</v>
      </c>
      <c r="X131" s="49">
        <v>109740</v>
      </c>
      <c r="Y131" s="49">
        <v>293046.52</v>
      </c>
    </row>
    <row r="132" spans="1:25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267</v>
      </c>
      <c r="G132" s="58" t="s">
        <v>381</v>
      </c>
      <c r="H132" s="49">
        <v>20504996.5</v>
      </c>
      <c r="I132" s="49">
        <v>245590</v>
      </c>
      <c r="J132" s="49">
        <v>0</v>
      </c>
      <c r="K132" s="49">
        <v>510315.87</v>
      </c>
      <c r="L132" s="49">
        <v>0</v>
      </c>
      <c r="M132" s="49">
        <v>136600</v>
      </c>
      <c r="N132" s="49">
        <v>2172658</v>
      </c>
      <c r="O132" s="49">
        <v>281911.91</v>
      </c>
      <c r="P132" s="49">
        <v>6829637</v>
      </c>
      <c r="Q132" s="49">
        <v>32252.07</v>
      </c>
      <c r="R132" s="49">
        <v>1631564.03</v>
      </c>
      <c r="S132" s="49">
        <v>0</v>
      </c>
      <c r="T132" s="49">
        <v>55000</v>
      </c>
      <c r="U132" s="49">
        <v>5741085.4</v>
      </c>
      <c r="V132" s="49">
        <v>1959159.93</v>
      </c>
      <c r="W132" s="49">
        <v>669449.29</v>
      </c>
      <c r="X132" s="49">
        <v>12000</v>
      </c>
      <c r="Y132" s="49">
        <v>227773</v>
      </c>
    </row>
    <row r="133" spans="1:25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267</v>
      </c>
      <c r="G133" s="58" t="s">
        <v>382</v>
      </c>
      <c r="H133" s="49">
        <v>20131876.54</v>
      </c>
      <c r="I133" s="49">
        <v>26000</v>
      </c>
      <c r="J133" s="49">
        <v>307492.42</v>
      </c>
      <c r="K133" s="49">
        <v>1908538.09</v>
      </c>
      <c r="L133" s="49">
        <v>2953</v>
      </c>
      <c r="M133" s="49">
        <v>506398.58</v>
      </c>
      <c r="N133" s="49">
        <v>2460347</v>
      </c>
      <c r="O133" s="49">
        <v>148895</v>
      </c>
      <c r="P133" s="49">
        <v>4277668</v>
      </c>
      <c r="Q133" s="49">
        <v>57347</v>
      </c>
      <c r="R133" s="49">
        <v>732653</v>
      </c>
      <c r="S133" s="49">
        <v>0</v>
      </c>
      <c r="T133" s="49">
        <v>100749</v>
      </c>
      <c r="U133" s="49">
        <v>4411513</v>
      </c>
      <c r="V133" s="49">
        <v>1226930</v>
      </c>
      <c r="W133" s="49">
        <v>3406450.85</v>
      </c>
      <c r="X133" s="49">
        <v>88996</v>
      </c>
      <c r="Y133" s="49">
        <v>468945.6</v>
      </c>
    </row>
    <row r="134" spans="1:25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267</v>
      </c>
      <c r="G134" s="58" t="s">
        <v>383</v>
      </c>
      <c r="H134" s="49">
        <v>31687148.42</v>
      </c>
      <c r="I134" s="49">
        <v>133000</v>
      </c>
      <c r="J134" s="49">
        <v>295272.04</v>
      </c>
      <c r="K134" s="49">
        <v>3698753.1</v>
      </c>
      <c r="L134" s="49">
        <v>92000</v>
      </c>
      <c r="M134" s="49">
        <v>21000</v>
      </c>
      <c r="N134" s="49">
        <v>2690494.38</v>
      </c>
      <c r="O134" s="49">
        <v>415672.07</v>
      </c>
      <c r="P134" s="49">
        <v>9745870.83</v>
      </c>
      <c r="Q134" s="49">
        <v>40950</v>
      </c>
      <c r="R134" s="49">
        <v>1685863.37</v>
      </c>
      <c r="S134" s="49">
        <v>15040</v>
      </c>
      <c r="T134" s="49">
        <v>63500</v>
      </c>
      <c r="U134" s="49">
        <v>8619863</v>
      </c>
      <c r="V134" s="49">
        <v>2261002.63</v>
      </c>
      <c r="W134" s="49">
        <v>1188372</v>
      </c>
      <c r="X134" s="49">
        <v>150000</v>
      </c>
      <c r="Y134" s="49">
        <v>570495</v>
      </c>
    </row>
    <row r="135" spans="1:25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267</v>
      </c>
      <c r="G135" s="58" t="s">
        <v>384</v>
      </c>
      <c r="H135" s="49">
        <v>28117141</v>
      </c>
      <c r="I135" s="49">
        <v>2022326.1</v>
      </c>
      <c r="J135" s="49">
        <v>0</v>
      </c>
      <c r="K135" s="49">
        <v>4669545.05</v>
      </c>
      <c r="L135" s="49">
        <v>0</v>
      </c>
      <c r="M135" s="49">
        <v>25500</v>
      </c>
      <c r="N135" s="49">
        <v>2118143</v>
      </c>
      <c r="O135" s="49">
        <v>191200</v>
      </c>
      <c r="P135" s="49">
        <v>8226033.63</v>
      </c>
      <c r="Q135" s="49">
        <v>48000</v>
      </c>
      <c r="R135" s="49">
        <v>861468</v>
      </c>
      <c r="S135" s="49">
        <v>93093.33</v>
      </c>
      <c r="T135" s="49">
        <v>51000</v>
      </c>
      <c r="U135" s="49">
        <v>6429310</v>
      </c>
      <c r="V135" s="49">
        <v>1328286.57</v>
      </c>
      <c r="W135" s="49">
        <v>1444550.32</v>
      </c>
      <c r="X135" s="49">
        <v>64400</v>
      </c>
      <c r="Y135" s="49">
        <v>544285</v>
      </c>
    </row>
    <row r="136" spans="1:25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267</v>
      </c>
      <c r="G136" s="58" t="s">
        <v>385</v>
      </c>
      <c r="H136" s="49">
        <v>16148368.64</v>
      </c>
      <c r="I136" s="49">
        <v>2486648.57</v>
      </c>
      <c r="J136" s="49">
        <v>191500</v>
      </c>
      <c r="K136" s="49">
        <v>50000</v>
      </c>
      <c r="L136" s="49">
        <v>362285.84</v>
      </c>
      <c r="M136" s="49">
        <v>21200</v>
      </c>
      <c r="N136" s="49">
        <v>1778812.6</v>
      </c>
      <c r="O136" s="49">
        <v>177251</v>
      </c>
      <c r="P136" s="49">
        <v>2889847.48</v>
      </c>
      <c r="Q136" s="49">
        <v>34500</v>
      </c>
      <c r="R136" s="49">
        <v>1472840.78</v>
      </c>
      <c r="S136" s="49">
        <v>0</v>
      </c>
      <c r="T136" s="49">
        <v>131125</v>
      </c>
      <c r="U136" s="49">
        <v>3017664</v>
      </c>
      <c r="V136" s="49">
        <v>2878019.68</v>
      </c>
      <c r="W136" s="49">
        <v>428500</v>
      </c>
      <c r="X136" s="49">
        <v>38071.09</v>
      </c>
      <c r="Y136" s="49">
        <v>190102.6</v>
      </c>
    </row>
    <row r="137" spans="1:25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267</v>
      </c>
      <c r="G137" s="58" t="s">
        <v>386</v>
      </c>
      <c r="H137" s="49">
        <v>17262994.98</v>
      </c>
      <c r="I137" s="49">
        <v>45900</v>
      </c>
      <c r="J137" s="49">
        <v>202050.25</v>
      </c>
      <c r="K137" s="49">
        <v>1334940.37</v>
      </c>
      <c r="L137" s="49">
        <v>577228.84</v>
      </c>
      <c r="M137" s="49">
        <v>2138465.96</v>
      </c>
      <c r="N137" s="49">
        <v>2135074.19</v>
      </c>
      <c r="O137" s="49">
        <v>119734.24</v>
      </c>
      <c r="P137" s="49">
        <v>3127955.25</v>
      </c>
      <c r="Q137" s="49">
        <v>49425</v>
      </c>
      <c r="R137" s="49">
        <v>1461152.93</v>
      </c>
      <c r="S137" s="49">
        <v>0</v>
      </c>
      <c r="T137" s="49">
        <v>64497</v>
      </c>
      <c r="U137" s="49">
        <v>2975075.5</v>
      </c>
      <c r="V137" s="49">
        <v>914350.25</v>
      </c>
      <c r="W137" s="49">
        <v>961931.73</v>
      </c>
      <c r="X137" s="49">
        <v>15000</v>
      </c>
      <c r="Y137" s="49">
        <v>1140213.47</v>
      </c>
    </row>
    <row r="138" spans="1:25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267</v>
      </c>
      <c r="G138" s="58" t="s">
        <v>387</v>
      </c>
      <c r="H138" s="49">
        <v>10346947.1</v>
      </c>
      <c r="I138" s="49">
        <v>51694</v>
      </c>
      <c r="J138" s="49">
        <v>85800</v>
      </c>
      <c r="K138" s="49">
        <v>568586.97</v>
      </c>
      <c r="L138" s="49">
        <v>1000</v>
      </c>
      <c r="M138" s="49">
        <v>44249</v>
      </c>
      <c r="N138" s="49">
        <v>1686445.81</v>
      </c>
      <c r="O138" s="49">
        <v>188903.5</v>
      </c>
      <c r="P138" s="49">
        <v>2982160.48</v>
      </c>
      <c r="Q138" s="49">
        <v>15706.71</v>
      </c>
      <c r="R138" s="49">
        <v>806784.88</v>
      </c>
      <c r="S138" s="49">
        <v>0</v>
      </c>
      <c r="T138" s="49">
        <v>37000</v>
      </c>
      <c r="U138" s="49">
        <v>2845545.07</v>
      </c>
      <c r="V138" s="49">
        <v>485044.8</v>
      </c>
      <c r="W138" s="49">
        <v>434237</v>
      </c>
      <c r="X138" s="49">
        <v>9500</v>
      </c>
      <c r="Y138" s="49">
        <v>104288.88</v>
      </c>
    </row>
    <row r="139" spans="1:25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267</v>
      </c>
      <c r="G139" s="58" t="s">
        <v>388</v>
      </c>
      <c r="H139" s="49">
        <v>29696162.6</v>
      </c>
      <c r="I139" s="49">
        <v>232000</v>
      </c>
      <c r="J139" s="49">
        <v>0</v>
      </c>
      <c r="K139" s="49">
        <v>2076800</v>
      </c>
      <c r="L139" s="49">
        <v>0</v>
      </c>
      <c r="M139" s="49">
        <v>112110.36</v>
      </c>
      <c r="N139" s="49">
        <v>2485936</v>
      </c>
      <c r="O139" s="49">
        <v>227500</v>
      </c>
      <c r="P139" s="49">
        <v>10830012.74</v>
      </c>
      <c r="Q139" s="49">
        <v>85000</v>
      </c>
      <c r="R139" s="49">
        <v>1198320</v>
      </c>
      <c r="S139" s="49">
        <v>32240</v>
      </c>
      <c r="T139" s="49">
        <v>56443</v>
      </c>
      <c r="U139" s="49">
        <v>8593241</v>
      </c>
      <c r="V139" s="49">
        <v>2045347.5</v>
      </c>
      <c r="W139" s="49">
        <v>1258739</v>
      </c>
      <c r="X139" s="49">
        <v>144198</v>
      </c>
      <c r="Y139" s="49">
        <v>318275</v>
      </c>
    </row>
    <row r="140" spans="1:25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267</v>
      </c>
      <c r="G140" s="58" t="s">
        <v>389</v>
      </c>
      <c r="H140" s="49">
        <v>54287862.55</v>
      </c>
      <c r="I140" s="49">
        <v>513636.33</v>
      </c>
      <c r="J140" s="49">
        <v>589150</v>
      </c>
      <c r="K140" s="49">
        <v>3336025</v>
      </c>
      <c r="L140" s="49">
        <v>18000</v>
      </c>
      <c r="M140" s="49">
        <v>190200</v>
      </c>
      <c r="N140" s="49">
        <v>3551368.4</v>
      </c>
      <c r="O140" s="49">
        <v>258650</v>
      </c>
      <c r="P140" s="49">
        <v>15681235.11</v>
      </c>
      <c r="Q140" s="49">
        <v>85000</v>
      </c>
      <c r="R140" s="49">
        <v>2201250.35</v>
      </c>
      <c r="S140" s="49">
        <v>0</v>
      </c>
      <c r="T140" s="49">
        <v>278367.55</v>
      </c>
      <c r="U140" s="49">
        <v>16864670</v>
      </c>
      <c r="V140" s="49">
        <v>4330653.68</v>
      </c>
      <c r="W140" s="49">
        <v>4018577.13</v>
      </c>
      <c r="X140" s="49">
        <v>1867900</v>
      </c>
      <c r="Y140" s="49">
        <v>503179</v>
      </c>
    </row>
    <row r="141" spans="1:25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267</v>
      </c>
      <c r="G141" s="58" t="s">
        <v>390</v>
      </c>
      <c r="H141" s="49">
        <v>10355849.28</v>
      </c>
      <c r="I141" s="49">
        <v>5000</v>
      </c>
      <c r="J141" s="49">
        <v>127000</v>
      </c>
      <c r="K141" s="49">
        <v>139000</v>
      </c>
      <c r="L141" s="49">
        <v>0</v>
      </c>
      <c r="M141" s="49">
        <v>748946.28</v>
      </c>
      <c r="N141" s="49">
        <v>1699724</v>
      </c>
      <c r="O141" s="49">
        <v>110700</v>
      </c>
      <c r="P141" s="49">
        <v>2645950</v>
      </c>
      <c r="Q141" s="49">
        <v>20000</v>
      </c>
      <c r="R141" s="49">
        <v>997181</v>
      </c>
      <c r="S141" s="49">
        <v>0</v>
      </c>
      <c r="T141" s="49">
        <v>26000</v>
      </c>
      <c r="U141" s="49">
        <v>3296000</v>
      </c>
      <c r="V141" s="49">
        <v>126000</v>
      </c>
      <c r="W141" s="49">
        <v>238000</v>
      </c>
      <c r="X141" s="49">
        <v>3000</v>
      </c>
      <c r="Y141" s="49">
        <v>173348</v>
      </c>
    </row>
    <row r="142" spans="1:25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267</v>
      </c>
      <c r="G142" s="58" t="s">
        <v>391</v>
      </c>
      <c r="H142" s="49">
        <v>32703417.76</v>
      </c>
      <c r="I142" s="49">
        <v>15000</v>
      </c>
      <c r="J142" s="49">
        <v>527000</v>
      </c>
      <c r="K142" s="49">
        <v>1308174.72</v>
      </c>
      <c r="L142" s="49">
        <v>0</v>
      </c>
      <c r="M142" s="49">
        <v>7574400</v>
      </c>
      <c r="N142" s="49">
        <v>2553834.88</v>
      </c>
      <c r="O142" s="49">
        <v>346848.9</v>
      </c>
      <c r="P142" s="49">
        <v>5900601</v>
      </c>
      <c r="Q142" s="49">
        <v>32000</v>
      </c>
      <c r="R142" s="49">
        <v>1908147.88</v>
      </c>
      <c r="S142" s="49">
        <v>0</v>
      </c>
      <c r="T142" s="49">
        <v>127291</v>
      </c>
      <c r="U142" s="49">
        <v>6719460</v>
      </c>
      <c r="V142" s="49">
        <v>4001011.53</v>
      </c>
      <c r="W142" s="49">
        <v>1240934.85</v>
      </c>
      <c r="X142" s="49">
        <v>141000</v>
      </c>
      <c r="Y142" s="49">
        <v>307713</v>
      </c>
    </row>
    <row r="143" spans="1:25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267</v>
      </c>
      <c r="G143" s="58" t="s">
        <v>392</v>
      </c>
      <c r="H143" s="49">
        <v>23076886</v>
      </c>
      <c r="I143" s="49">
        <v>22000</v>
      </c>
      <c r="J143" s="49">
        <v>18000</v>
      </c>
      <c r="K143" s="49">
        <v>641509</v>
      </c>
      <c r="L143" s="49">
        <v>0</v>
      </c>
      <c r="M143" s="49">
        <v>30150</v>
      </c>
      <c r="N143" s="49">
        <v>1789542</v>
      </c>
      <c r="O143" s="49">
        <v>246510</v>
      </c>
      <c r="P143" s="49">
        <v>9591000</v>
      </c>
      <c r="Q143" s="49">
        <v>60000</v>
      </c>
      <c r="R143" s="49">
        <v>937842</v>
      </c>
      <c r="S143" s="49">
        <v>0</v>
      </c>
      <c r="T143" s="49">
        <v>43750</v>
      </c>
      <c r="U143" s="49">
        <v>6227360</v>
      </c>
      <c r="V143" s="49">
        <v>2187013</v>
      </c>
      <c r="W143" s="49">
        <v>558462</v>
      </c>
      <c r="X143" s="49">
        <v>135595</v>
      </c>
      <c r="Y143" s="49">
        <v>588153</v>
      </c>
    </row>
    <row r="144" spans="1:25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267</v>
      </c>
      <c r="G144" s="58" t="s">
        <v>279</v>
      </c>
      <c r="H144" s="49">
        <v>38503326.98</v>
      </c>
      <c r="I144" s="49">
        <v>33000</v>
      </c>
      <c r="J144" s="49">
        <v>0</v>
      </c>
      <c r="K144" s="49">
        <v>3139960.43</v>
      </c>
      <c r="L144" s="49">
        <v>0</v>
      </c>
      <c r="M144" s="49">
        <v>213339.05</v>
      </c>
      <c r="N144" s="49">
        <v>3494244</v>
      </c>
      <c r="O144" s="49">
        <v>232590</v>
      </c>
      <c r="P144" s="49">
        <v>15186288.43</v>
      </c>
      <c r="Q144" s="49">
        <v>51000</v>
      </c>
      <c r="R144" s="49">
        <v>797333</v>
      </c>
      <c r="S144" s="49">
        <v>0</v>
      </c>
      <c r="T144" s="49">
        <v>88810</v>
      </c>
      <c r="U144" s="49">
        <v>11287243</v>
      </c>
      <c r="V144" s="49">
        <v>1058300</v>
      </c>
      <c r="W144" s="49">
        <v>2335369.25</v>
      </c>
      <c r="X144" s="49">
        <v>50000</v>
      </c>
      <c r="Y144" s="49">
        <v>535849.82</v>
      </c>
    </row>
    <row r="145" spans="1:25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267</v>
      </c>
      <c r="G145" s="58" t="s">
        <v>393</v>
      </c>
      <c r="H145" s="49">
        <v>47809100.3</v>
      </c>
      <c r="I145" s="49">
        <v>191650</v>
      </c>
      <c r="J145" s="49">
        <v>0</v>
      </c>
      <c r="K145" s="49">
        <v>3674902.97</v>
      </c>
      <c r="L145" s="49">
        <v>0</v>
      </c>
      <c r="M145" s="49">
        <v>110206</v>
      </c>
      <c r="N145" s="49">
        <v>3799643.63</v>
      </c>
      <c r="O145" s="49">
        <v>463219.82</v>
      </c>
      <c r="P145" s="49">
        <v>11447333</v>
      </c>
      <c r="Q145" s="49">
        <v>115000</v>
      </c>
      <c r="R145" s="49">
        <v>1564200</v>
      </c>
      <c r="S145" s="49">
        <v>0</v>
      </c>
      <c r="T145" s="49">
        <v>140532</v>
      </c>
      <c r="U145" s="49">
        <v>11233410</v>
      </c>
      <c r="V145" s="49">
        <v>12141904.73</v>
      </c>
      <c r="W145" s="49">
        <v>1446163.23</v>
      </c>
      <c r="X145" s="49">
        <v>134650</v>
      </c>
      <c r="Y145" s="49">
        <v>1346284.92</v>
      </c>
    </row>
    <row r="146" spans="1:25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267</v>
      </c>
      <c r="G146" s="58" t="s">
        <v>394</v>
      </c>
      <c r="H146" s="49">
        <v>19512796</v>
      </c>
      <c r="I146" s="49">
        <v>24700</v>
      </c>
      <c r="J146" s="49">
        <v>443404</v>
      </c>
      <c r="K146" s="49">
        <v>205000</v>
      </c>
      <c r="L146" s="49">
        <v>9700</v>
      </c>
      <c r="M146" s="49">
        <v>1652500</v>
      </c>
      <c r="N146" s="49">
        <v>2210488</v>
      </c>
      <c r="O146" s="49">
        <v>216500</v>
      </c>
      <c r="P146" s="49">
        <v>6071097</v>
      </c>
      <c r="Q146" s="49">
        <v>49430</v>
      </c>
      <c r="R146" s="49">
        <v>1170037</v>
      </c>
      <c r="S146" s="49">
        <v>231000</v>
      </c>
      <c r="T146" s="49">
        <v>55000</v>
      </c>
      <c r="U146" s="49">
        <v>5173587</v>
      </c>
      <c r="V146" s="49">
        <v>1269039</v>
      </c>
      <c r="W146" s="49">
        <v>458863</v>
      </c>
      <c r="X146" s="49">
        <v>30000</v>
      </c>
      <c r="Y146" s="49">
        <v>242451</v>
      </c>
    </row>
    <row r="147" spans="1:25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267</v>
      </c>
      <c r="G147" s="58" t="s">
        <v>395</v>
      </c>
      <c r="H147" s="49">
        <v>38501813.82</v>
      </c>
      <c r="I147" s="49">
        <v>60500</v>
      </c>
      <c r="J147" s="49">
        <v>493900</v>
      </c>
      <c r="K147" s="49">
        <v>3159000</v>
      </c>
      <c r="L147" s="49">
        <v>150000</v>
      </c>
      <c r="M147" s="49">
        <v>4445068.23</v>
      </c>
      <c r="N147" s="49">
        <v>3712235</v>
      </c>
      <c r="O147" s="49">
        <v>444100</v>
      </c>
      <c r="P147" s="49">
        <v>9032593.91</v>
      </c>
      <c r="Q147" s="49">
        <v>87500</v>
      </c>
      <c r="R147" s="49">
        <v>1828943.67</v>
      </c>
      <c r="S147" s="49">
        <v>400913</v>
      </c>
      <c r="T147" s="49">
        <v>312551.84</v>
      </c>
      <c r="U147" s="49">
        <v>9515010.25</v>
      </c>
      <c r="V147" s="49">
        <v>3175213.92</v>
      </c>
      <c r="W147" s="49">
        <v>785700</v>
      </c>
      <c r="X147" s="49">
        <v>267700</v>
      </c>
      <c r="Y147" s="49">
        <v>630884</v>
      </c>
    </row>
    <row r="148" spans="1:25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267</v>
      </c>
      <c r="G148" s="58" t="s">
        <v>396</v>
      </c>
      <c r="H148" s="49">
        <v>25236433.26</v>
      </c>
      <c r="I148" s="49">
        <v>34000</v>
      </c>
      <c r="J148" s="49">
        <v>277285.44</v>
      </c>
      <c r="K148" s="49">
        <v>387627.32</v>
      </c>
      <c r="L148" s="49">
        <v>0</v>
      </c>
      <c r="M148" s="49">
        <v>107658.3</v>
      </c>
      <c r="N148" s="49">
        <v>2246681.78</v>
      </c>
      <c r="O148" s="49">
        <v>328879.88</v>
      </c>
      <c r="P148" s="49">
        <v>9769722.55</v>
      </c>
      <c r="Q148" s="49">
        <v>69265.8</v>
      </c>
      <c r="R148" s="49">
        <v>1131150</v>
      </c>
      <c r="S148" s="49">
        <v>0</v>
      </c>
      <c r="T148" s="49">
        <v>462800</v>
      </c>
      <c r="U148" s="49">
        <v>7136293.22</v>
      </c>
      <c r="V148" s="49">
        <v>2211013.97</v>
      </c>
      <c r="W148" s="49">
        <v>601500</v>
      </c>
      <c r="X148" s="49">
        <v>70500</v>
      </c>
      <c r="Y148" s="49">
        <v>402055</v>
      </c>
    </row>
    <row r="149" spans="1:25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267</v>
      </c>
      <c r="G149" s="58" t="s">
        <v>397</v>
      </c>
      <c r="H149" s="49">
        <v>22871547.48</v>
      </c>
      <c r="I149" s="49">
        <v>59000</v>
      </c>
      <c r="J149" s="49">
        <v>369517.37</v>
      </c>
      <c r="K149" s="49">
        <v>3492289.37</v>
      </c>
      <c r="L149" s="49">
        <v>0</v>
      </c>
      <c r="M149" s="49">
        <v>26300</v>
      </c>
      <c r="N149" s="49">
        <v>3088205.2</v>
      </c>
      <c r="O149" s="49">
        <v>139840.03</v>
      </c>
      <c r="P149" s="49">
        <v>5570214.35</v>
      </c>
      <c r="Q149" s="49">
        <v>43711.76</v>
      </c>
      <c r="R149" s="49">
        <v>1036930.72</v>
      </c>
      <c r="S149" s="49">
        <v>444114.57</v>
      </c>
      <c r="T149" s="49">
        <v>205170.62</v>
      </c>
      <c r="U149" s="49">
        <v>5262031.51</v>
      </c>
      <c r="V149" s="49">
        <v>2368664.35</v>
      </c>
      <c r="W149" s="49">
        <v>402214.63</v>
      </c>
      <c r="X149" s="49">
        <v>34700</v>
      </c>
      <c r="Y149" s="49">
        <v>328643</v>
      </c>
    </row>
    <row r="150" spans="1:25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267</v>
      </c>
      <c r="G150" s="58" t="s">
        <v>398</v>
      </c>
      <c r="H150" s="49">
        <v>21357339.62</v>
      </c>
      <c r="I150" s="49">
        <v>534628</v>
      </c>
      <c r="J150" s="49">
        <v>352099.75</v>
      </c>
      <c r="K150" s="49">
        <v>2828150.66</v>
      </c>
      <c r="L150" s="49">
        <v>0</v>
      </c>
      <c r="M150" s="49">
        <v>79774</v>
      </c>
      <c r="N150" s="49">
        <v>2355921.96</v>
      </c>
      <c r="O150" s="49">
        <v>184518</v>
      </c>
      <c r="P150" s="49">
        <v>8504258.99</v>
      </c>
      <c r="Q150" s="49">
        <v>39000</v>
      </c>
      <c r="R150" s="49">
        <v>777868</v>
      </c>
      <c r="S150" s="49">
        <v>0</v>
      </c>
      <c r="T150" s="49">
        <v>26749</v>
      </c>
      <c r="U150" s="49">
        <v>4263821</v>
      </c>
      <c r="V150" s="49">
        <v>774089.26</v>
      </c>
      <c r="W150" s="49">
        <v>474920</v>
      </c>
      <c r="X150" s="49">
        <v>49200</v>
      </c>
      <c r="Y150" s="49">
        <v>112341</v>
      </c>
    </row>
    <row r="151" spans="1:25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267</v>
      </c>
      <c r="G151" s="58" t="s">
        <v>281</v>
      </c>
      <c r="H151" s="49">
        <v>34310403</v>
      </c>
      <c r="I151" s="49">
        <v>107000</v>
      </c>
      <c r="J151" s="49">
        <v>0</v>
      </c>
      <c r="K151" s="49">
        <v>861300</v>
      </c>
      <c r="L151" s="49">
        <v>274300</v>
      </c>
      <c r="M151" s="49">
        <v>616000</v>
      </c>
      <c r="N151" s="49">
        <v>4580448.05</v>
      </c>
      <c r="O151" s="49">
        <v>234900</v>
      </c>
      <c r="P151" s="49">
        <v>9255682.85</v>
      </c>
      <c r="Q151" s="49">
        <v>292000</v>
      </c>
      <c r="R151" s="49">
        <v>1964206</v>
      </c>
      <c r="S151" s="49">
        <v>0</v>
      </c>
      <c r="T151" s="49">
        <v>110416</v>
      </c>
      <c r="U151" s="49">
        <v>8048708</v>
      </c>
      <c r="V151" s="49">
        <v>4288033</v>
      </c>
      <c r="W151" s="49">
        <v>1090481.05</v>
      </c>
      <c r="X151" s="49">
        <v>1824000</v>
      </c>
      <c r="Y151" s="49">
        <v>762928.05</v>
      </c>
    </row>
    <row r="152" spans="1:25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267</v>
      </c>
      <c r="G152" s="58" t="s">
        <v>399</v>
      </c>
      <c r="H152" s="49">
        <v>19724036.86</v>
      </c>
      <c r="I152" s="49">
        <v>1174733.03</v>
      </c>
      <c r="J152" s="49">
        <v>331900</v>
      </c>
      <c r="K152" s="49">
        <v>148653.22</v>
      </c>
      <c r="L152" s="49">
        <v>0</v>
      </c>
      <c r="M152" s="49">
        <v>53400</v>
      </c>
      <c r="N152" s="49">
        <v>2553751</v>
      </c>
      <c r="O152" s="49">
        <v>311727.34</v>
      </c>
      <c r="P152" s="49">
        <v>6067518</v>
      </c>
      <c r="Q152" s="49">
        <v>52100</v>
      </c>
      <c r="R152" s="49">
        <v>757459</v>
      </c>
      <c r="S152" s="49">
        <v>8000</v>
      </c>
      <c r="T152" s="49">
        <v>0</v>
      </c>
      <c r="U152" s="49">
        <v>4935845</v>
      </c>
      <c r="V152" s="49">
        <v>2310082</v>
      </c>
      <c r="W152" s="49">
        <v>310800</v>
      </c>
      <c r="X152" s="49">
        <v>115516.98</v>
      </c>
      <c r="Y152" s="49">
        <v>592551.29</v>
      </c>
    </row>
    <row r="153" spans="1:25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267</v>
      </c>
      <c r="G153" s="58" t="s">
        <v>282</v>
      </c>
      <c r="H153" s="49">
        <v>53475856.59</v>
      </c>
      <c r="I153" s="49">
        <v>371738</v>
      </c>
      <c r="J153" s="49">
        <v>525781</v>
      </c>
      <c r="K153" s="49">
        <v>5238377.85</v>
      </c>
      <c r="L153" s="49">
        <v>0</v>
      </c>
      <c r="M153" s="49">
        <v>117602.21</v>
      </c>
      <c r="N153" s="49">
        <v>7059934.52</v>
      </c>
      <c r="O153" s="49">
        <v>361399.21</v>
      </c>
      <c r="P153" s="49">
        <v>14978441.32</v>
      </c>
      <c r="Q153" s="49">
        <v>62000</v>
      </c>
      <c r="R153" s="49">
        <v>2995799</v>
      </c>
      <c r="S153" s="49">
        <v>113320</v>
      </c>
      <c r="T153" s="49">
        <v>727224</v>
      </c>
      <c r="U153" s="49">
        <v>14546590</v>
      </c>
      <c r="V153" s="49">
        <v>2249788.69</v>
      </c>
      <c r="W153" s="49">
        <v>3434986.39</v>
      </c>
      <c r="X153" s="49">
        <v>192253.4</v>
      </c>
      <c r="Y153" s="49">
        <v>500621</v>
      </c>
    </row>
    <row r="154" spans="1:25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267</v>
      </c>
      <c r="G154" s="58" t="s">
        <v>400</v>
      </c>
      <c r="H154" s="49">
        <v>42155224</v>
      </c>
      <c r="I154" s="49">
        <v>113921.7</v>
      </c>
      <c r="J154" s="49">
        <v>0</v>
      </c>
      <c r="K154" s="49">
        <v>2929635.38</v>
      </c>
      <c r="L154" s="49">
        <v>0</v>
      </c>
      <c r="M154" s="49">
        <v>59400</v>
      </c>
      <c r="N154" s="49">
        <v>3698901</v>
      </c>
      <c r="O154" s="49">
        <v>448100</v>
      </c>
      <c r="P154" s="49">
        <v>11968289.2</v>
      </c>
      <c r="Q154" s="49">
        <v>402000</v>
      </c>
      <c r="R154" s="49">
        <v>1583237</v>
      </c>
      <c r="S154" s="49">
        <v>0</v>
      </c>
      <c r="T154" s="49">
        <v>453540</v>
      </c>
      <c r="U154" s="49">
        <v>11648750</v>
      </c>
      <c r="V154" s="49">
        <v>6754991.32</v>
      </c>
      <c r="W154" s="49">
        <v>1151787.01</v>
      </c>
      <c r="X154" s="49">
        <v>209537.39</v>
      </c>
      <c r="Y154" s="49">
        <v>733134</v>
      </c>
    </row>
    <row r="155" spans="1:25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267</v>
      </c>
      <c r="G155" s="58" t="s">
        <v>401</v>
      </c>
      <c r="H155" s="49">
        <v>44969301.39</v>
      </c>
      <c r="I155" s="49">
        <v>43000</v>
      </c>
      <c r="J155" s="49">
        <v>0</v>
      </c>
      <c r="K155" s="49">
        <v>5782450.13</v>
      </c>
      <c r="L155" s="49">
        <v>0</v>
      </c>
      <c r="M155" s="49">
        <v>230000</v>
      </c>
      <c r="N155" s="49">
        <v>3889367.38</v>
      </c>
      <c r="O155" s="49">
        <v>292311.79</v>
      </c>
      <c r="P155" s="49">
        <v>16372290.14</v>
      </c>
      <c r="Q155" s="49">
        <v>60000</v>
      </c>
      <c r="R155" s="49">
        <v>844568.99</v>
      </c>
      <c r="S155" s="49">
        <v>0</v>
      </c>
      <c r="T155" s="49">
        <v>92620</v>
      </c>
      <c r="U155" s="49">
        <v>12123200.33</v>
      </c>
      <c r="V155" s="49">
        <v>1403050.2</v>
      </c>
      <c r="W155" s="49">
        <v>1115186.45</v>
      </c>
      <c r="X155" s="49">
        <v>2482034.98</v>
      </c>
      <c r="Y155" s="49">
        <v>239221</v>
      </c>
    </row>
    <row r="156" spans="1:25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267</v>
      </c>
      <c r="G156" s="58" t="s">
        <v>402</v>
      </c>
      <c r="H156" s="49">
        <v>18143176.24</v>
      </c>
      <c r="I156" s="49">
        <v>29200</v>
      </c>
      <c r="J156" s="49">
        <v>0</v>
      </c>
      <c r="K156" s="49">
        <v>539434</v>
      </c>
      <c r="L156" s="49">
        <v>0</v>
      </c>
      <c r="M156" s="49">
        <v>99482</v>
      </c>
      <c r="N156" s="49">
        <v>2205166.29</v>
      </c>
      <c r="O156" s="49">
        <v>209854</v>
      </c>
      <c r="P156" s="49">
        <v>7159244.98</v>
      </c>
      <c r="Q156" s="49">
        <v>30000</v>
      </c>
      <c r="R156" s="49">
        <v>1486256</v>
      </c>
      <c r="S156" s="49">
        <v>0</v>
      </c>
      <c r="T156" s="49">
        <v>8000</v>
      </c>
      <c r="U156" s="49">
        <v>4764887</v>
      </c>
      <c r="V156" s="49">
        <v>1104664.9</v>
      </c>
      <c r="W156" s="49">
        <v>344000</v>
      </c>
      <c r="X156" s="49">
        <v>36300</v>
      </c>
      <c r="Y156" s="49">
        <v>126687.07</v>
      </c>
    </row>
    <row r="157" spans="1:25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267</v>
      </c>
      <c r="G157" s="58" t="s">
        <v>403</v>
      </c>
      <c r="H157" s="49">
        <v>32116135.58</v>
      </c>
      <c r="I157" s="49">
        <v>20000</v>
      </c>
      <c r="J157" s="49">
        <v>338013.5</v>
      </c>
      <c r="K157" s="49">
        <v>2310721.88</v>
      </c>
      <c r="L157" s="49">
        <v>0</v>
      </c>
      <c r="M157" s="49">
        <v>39000</v>
      </c>
      <c r="N157" s="49">
        <v>2771540.95</v>
      </c>
      <c r="O157" s="49">
        <v>1367592.92</v>
      </c>
      <c r="P157" s="49">
        <v>9362970.64</v>
      </c>
      <c r="Q157" s="49">
        <v>78000</v>
      </c>
      <c r="R157" s="49">
        <v>1310104</v>
      </c>
      <c r="S157" s="49">
        <v>0</v>
      </c>
      <c r="T157" s="49">
        <v>465111</v>
      </c>
      <c r="U157" s="49">
        <v>7699449</v>
      </c>
      <c r="V157" s="49">
        <v>3505507.2</v>
      </c>
      <c r="W157" s="49">
        <v>2240062.33</v>
      </c>
      <c r="X157" s="49">
        <v>208296.16</v>
      </c>
      <c r="Y157" s="49">
        <v>399766</v>
      </c>
    </row>
    <row r="158" spans="1:25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267</v>
      </c>
      <c r="G158" s="58" t="s">
        <v>404</v>
      </c>
      <c r="H158" s="49">
        <v>18462823.63</v>
      </c>
      <c r="I158" s="49">
        <v>1168343.45</v>
      </c>
      <c r="J158" s="49">
        <v>323101.87</v>
      </c>
      <c r="K158" s="49">
        <v>384906.53</v>
      </c>
      <c r="L158" s="49">
        <v>556900</v>
      </c>
      <c r="M158" s="49">
        <v>54250</v>
      </c>
      <c r="N158" s="49">
        <v>2113218.5</v>
      </c>
      <c r="O158" s="49">
        <v>227113</v>
      </c>
      <c r="P158" s="49">
        <v>4872830.49</v>
      </c>
      <c r="Q158" s="49">
        <v>35000</v>
      </c>
      <c r="R158" s="49">
        <v>1910400</v>
      </c>
      <c r="S158" s="49">
        <v>0</v>
      </c>
      <c r="T158" s="49">
        <v>53738</v>
      </c>
      <c r="U158" s="49">
        <v>3704853</v>
      </c>
      <c r="V158" s="49">
        <v>1991308.33</v>
      </c>
      <c r="W158" s="49">
        <v>777812.46</v>
      </c>
      <c r="X158" s="49">
        <v>29000</v>
      </c>
      <c r="Y158" s="49">
        <v>260048</v>
      </c>
    </row>
    <row r="159" spans="1:25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267</v>
      </c>
      <c r="G159" s="58" t="s">
        <v>405</v>
      </c>
      <c r="H159" s="49">
        <v>27996955</v>
      </c>
      <c r="I159" s="49">
        <v>20000</v>
      </c>
      <c r="J159" s="49">
        <v>450000</v>
      </c>
      <c r="K159" s="49">
        <v>3680928.38</v>
      </c>
      <c r="L159" s="49">
        <v>0</v>
      </c>
      <c r="M159" s="49">
        <v>1014602</v>
      </c>
      <c r="N159" s="49">
        <v>2966366</v>
      </c>
      <c r="O159" s="49">
        <v>360850</v>
      </c>
      <c r="P159" s="49">
        <v>8158100</v>
      </c>
      <c r="Q159" s="49">
        <v>87250</v>
      </c>
      <c r="R159" s="49">
        <v>1167855</v>
      </c>
      <c r="S159" s="49">
        <v>0</v>
      </c>
      <c r="T159" s="49">
        <v>214900</v>
      </c>
      <c r="U159" s="49">
        <v>7541614</v>
      </c>
      <c r="V159" s="49">
        <v>1577006.62</v>
      </c>
      <c r="W159" s="49">
        <v>396227</v>
      </c>
      <c r="X159" s="49">
        <v>90000</v>
      </c>
      <c r="Y159" s="49">
        <v>271256</v>
      </c>
    </row>
    <row r="160" spans="1:25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267</v>
      </c>
      <c r="G160" s="58" t="s">
        <v>406</v>
      </c>
      <c r="H160" s="49">
        <v>18816382.56</v>
      </c>
      <c r="I160" s="49">
        <v>40000</v>
      </c>
      <c r="J160" s="49">
        <v>112500</v>
      </c>
      <c r="K160" s="49">
        <v>1043700</v>
      </c>
      <c r="L160" s="49">
        <v>0</v>
      </c>
      <c r="M160" s="49">
        <v>46700</v>
      </c>
      <c r="N160" s="49">
        <v>2427432</v>
      </c>
      <c r="O160" s="49">
        <v>1125650</v>
      </c>
      <c r="P160" s="49">
        <v>5385473</v>
      </c>
      <c r="Q160" s="49">
        <v>34350</v>
      </c>
      <c r="R160" s="49">
        <v>1548986.86</v>
      </c>
      <c r="S160" s="49">
        <v>2000</v>
      </c>
      <c r="T160" s="49">
        <v>70500</v>
      </c>
      <c r="U160" s="49">
        <v>5348700</v>
      </c>
      <c r="V160" s="49">
        <v>578006.39</v>
      </c>
      <c r="W160" s="49">
        <v>741998.61</v>
      </c>
      <c r="X160" s="49">
        <v>12000</v>
      </c>
      <c r="Y160" s="49">
        <v>298385.7</v>
      </c>
    </row>
    <row r="161" spans="1:25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267</v>
      </c>
      <c r="G161" s="58" t="s">
        <v>407</v>
      </c>
      <c r="H161" s="49">
        <v>34527379.82</v>
      </c>
      <c r="I161" s="49">
        <v>4491620</v>
      </c>
      <c r="J161" s="49">
        <v>0</v>
      </c>
      <c r="K161" s="49">
        <v>293447.15</v>
      </c>
      <c r="L161" s="49">
        <v>0</v>
      </c>
      <c r="M161" s="49">
        <v>85000</v>
      </c>
      <c r="N161" s="49">
        <v>2730045</v>
      </c>
      <c r="O161" s="49">
        <v>297480.12</v>
      </c>
      <c r="P161" s="49">
        <v>8885413</v>
      </c>
      <c r="Q161" s="49">
        <v>36225</v>
      </c>
      <c r="R161" s="49">
        <v>1136863.13</v>
      </c>
      <c r="S161" s="49">
        <v>0</v>
      </c>
      <c r="T161" s="49">
        <v>414923</v>
      </c>
      <c r="U161" s="49">
        <v>10163682</v>
      </c>
      <c r="V161" s="49">
        <v>2319067.38</v>
      </c>
      <c r="W161" s="49">
        <v>3007516.89</v>
      </c>
      <c r="X161" s="49">
        <v>137197.91</v>
      </c>
      <c r="Y161" s="49">
        <v>528899.24</v>
      </c>
    </row>
    <row r="162" spans="1:25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267</v>
      </c>
      <c r="G162" s="58" t="s">
        <v>408</v>
      </c>
      <c r="H162" s="49">
        <v>17341173.5</v>
      </c>
      <c r="I162" s="49">
        <v>45000</v>
      </c>
      <c r="J162" s="49">
        <v>0</v>
      </c>
      <c r="K162" s="49">
        <v>410832</v>
      </c>
      <c r="L162" s="49">
        <v>0</v>
      </c>
      <c r="M162" s="49">
        <v>35000</v>
      </c>
      <c r="N162" s="49">
        <v>2367250</v>
      </c>
      <c r="O162" s="49">
        <v>295735</v>
      </c>
      <c r="P162" s="49">
        <v>5446200</v>
      </c>
      <c r="Q162" s="49">
        <v>40000</v>
      </c>
      <c r="R162" s="49">
        <v>1396187</v>
      </c>
      <c r="S162" s="49">
        <v>428698.5</v>
      </c>
      <c r="T162" s="49">
        <v>140500</v>
      </c>
      <c r="U162" s="49">
        <v>4401653</v>
      </c>
      <c r="V162" s="49">
        <v>1227600</v>
      </c>
      <c r="W162" s="49">
        <v>441000</v>
      </c>
      <c r="X162" s="49">
        <v>70000</v>
      </c>
      <c r="Y162" s="49">
        <v>595518</v>
      </c>
    </row>
    <row r="163" spans="1:25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267</v>
      </c>
      <c r="G163" s="58" t="s">
        <v>409</v>
      </c>
      <c r="H163" s="49">
        <v>15631673.3</v>
      </c>
      <c r="I163" s="49">
        <v>6000</v>
      </c>
      <c r="J163" s="49">
        <v>590001</v>
      </c>
      <c r="K163" s="49">
        <v>854500</v>
      </c>
      <c r="L163" s="49">
        <v>30000</v>
      </c>
      <c r="M163" s="49">
        <v>24550</v>
      </c>
      <c r="N163" s="49">
        <v>2146268</v>
      </c>
      <c r="O163" s="49">
        <v>150350</v>
      </c>
      <c r="P163" s="49">
        <v>5063560</v>
      </c>
      <c r="Q163" s="49">
        <v>46000</v>
      </c>
      <c r="R163" s="49">
        <v>789067</v>
      </c>
      <c r="S163" s="49">
        <v>0</v>
      </c>
      <c r="T163" s="49">
        <v>73640</v>
      </c>
      <c r="U163" s="49">
        <v>3916501</v>
      </c>
      <c r="V163" s="49">
        <v>1260237</v>
      </c>
      <c r="W163" s="49">
        <v>348686</v>
      </c>
      <c r="X163" s="49">
        <v>118572</v>
      </c>
      <c r="Y163" s="49">
        <v>213741.3</v>
      </c>
    </row>
    <row r="164" spans="1:25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267</v>
      </c>
      <c r="G164" s="58" t="s">
        <v>410</v>
      </c>
      <c r="H164" s="49">
        <v>29830417.22</v>
      </c>
      <c r="I164" s="49">
        <v>46600</v>
      </c>
      <c r="J164" s="49">
        <v>0</v>
      </c>
      <c r="K164" s="49">
        <v>2846228.92</v>
      </c>
      <c r="L164" s="49">
        <v>2209835.02</v>
      </c>
      <c r="M164" s="49">
        <v>548075</v>
      </c>
      <c r="N164" s="49">
        <v>2413800.18</v>
      </c>
      <c r="O164" s="49">
        <v>159520</v>
      </c>
      <c r="P164" s="49">
        <v>6731760.1</v>
      </c>
      <c r="Q164" s="49">
        <v>72000</v>
      </c>
      <c r="R164" s="49">
        <v>1481405.06</v>
      </c>
      <c r="S164" s="49">
        <v>0</v>
      </c>
      <c r="T164" s="49">
        <v>55089</v>
      </c>
      <c r="U164" s="49">
        <v>6378849</v>
      </c>
      <c r="V164" s="49">
        <v>1517500</v>
      </c>
      <c r="W164" s="49">
        <v>4929693.16</v>
      </c>
      <c r="X164" s="49">
        <v>69181</v>
      </c>
      <c r="Y164" s="49">
        <v>370880.78</v>
      </c>
    </row>
    <row r="165" spans="1:25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267</v>
      </c>
      <c r="G165" s="58" t="s">
        <v>411</v>
      </c>
      <c r="H165" s="49">
        <v>18274333.77</v>
      </c>
      <c r="I165" s="49">
        <v>1215213.35</v>
      </c>
      <c r="J165" s="49">
        <v>289030.94</v>
      </c>
      <c r="K165" s="49">
        <v>2665431.62</v>
      </c>
      <c r="L165" s="49">
        <v>7000</v>
      </c>
      <c r="M165" s="49">
        <v>21400</v>
      </c>
      <c r="N165" s="49">
        <v>2254283.67</v>
      </c>
      <c r="O165" s="49">
        <v>665978.69</v>
      </c>
      <c r="P165" s="49">
        <v>3736301</v>
      </c>
      <c r="Q165" s="49">
        <v>85000</v>
      </c>
      <c r="R165" s="49">
        <v>1011226</v>
      </c>
      <c r="S165" s="49">
        <v>0</v>
      </c>
      <c r="T165" s="49">
        <v>5000</v>
      </c>
      <c r="U165" s="49">
        <v>4064610</v>
      </c>
      <c r="V165" s="49">
        <v>1526323.93</v>
      </c>
      <c r="W165" s="49">
        <v>367433.57</v>
      </c>
      <c r="X165" s="49">
        <v>134500</v>
      </c>
      <c r="Y165" s="49">
        <v>225601</v>
      </c>
    </row>
    <row r="166" spans="1:25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267</v>
      </c>
      <c r="G166" s="58" t="s">
        <v>412</v>
      </c>
      <c r="H166" s="49">
        <v>24028670.28</v>
      </c>
      <c r="I166" s="49">
        <v>3754600</v>
      </c>
      <c r="J166" s="49">
        <v>0</v>
      </c>
      <c r="K166" s="49">
        <v>669152</v>
      </c>
      <c r="L166" s="49">
        <v>0</v>
      </c>
      <c r="M166" s="49">
        <v>165000</v>
      </c>
      <c r="N166" s="49">
        <v>3716911</v>
      </c>
      <c r="O166" s="49">
        <v>362200</v>
      </c>
      <c r="P166" s="49">
        <v>6262498</v>
      </c>
      <c r="Q166" s="49">
        <v>55000</v>
      </c>
      <c r="R166" s="49">
        <v>793900</v>
      </c>
      <c r="S166" s="49">
        <v>0</v>
      </c>
      <c r="T166" s="49">
        <v>98399</v>
      </c>
      <c r="U166" s="49">
        <v>6303010</v>
      </c>
      <c r="V166" s="49">
        <v>1054723.28</v>
      </c>
      <c r="W166" s="49">
        <v>301775</v>
      </c>
      <c r="X166" s="49">
        <v>60000</v>
      </c>
      <c r="Y166" s="49">
        <v>431502</v>
      </c>
    </row>
    <row r="167" spans="1:25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267</v>
      </c>
      <c r="G167" s="58" t="s">
        <v>413</v>
      </c>
      <c r="H167" s="49">
        <v>43435972.75</v>
      </c>
      <c r="I167" s="49">
        <v>1498500</v>
      </c>
      <c r="J167" s="49">
        <v>0</v>
      </c>
      <c r="K167" s="49">
        <v>3051217.44</v>
      </c>
      <c r="L167" s="49">
        <v>0</v>
      </c>
      <c r="M167" s="49">
        <v>2859820.35</v>
      </c>
      <c r="N167" s="49">
        <v>3807743.1</v>
      </c>
      <c r="O167" s="49">
        <v>341645.61</v>
      </c>
      <c r="P167" s="49">
        <v>13197638.76</v>
      </c>
      <c r="Q167" s="49">
        <v>131861.48</v>
      </c>
      <c r="R167" s="49">
        <v>1424265.33</v>
      </c>
      <c r="S167" s="49">
        <v>0</v>
      </c>
      <c r="T167" s="49">
        <v>38000</v>
      </c>
      <c r="U167" s="49">
        <v>10870220</v>
      </c>
      <c r="V167" s="49">
        <v>3645213.68</v>
      </c>
      <c r="W167" s="49">
        <v>1110087</v>
      </c>
      <c r="X167" s="49">
        <v>480600</v>
      </c>
      <c r="Y167" s="49">
        <v>979160</v>
      </c>
    </row>
    <row r="168" spans="1:25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267</v>
      </c>
      <c r="G168" s="58" t="s">
        <v>414</v>
      </c>
      <c r="H168" s="49">
        <v>37765267</v>
      </c>
      <c r="I168" s="49">
        <v>25000</v>
      </c>
      <c r="J168" s="49">
        <v>281700</v>
      </c>
      <c r="K168" s="49">
        <v>6427200</v>
      </c>
      <c r="L168" s="49">
        <v>0</v>
      </c>
      <c r="M168" s="49">
        <v>1629700</v>
      </c>
      <c r="N168" s="49">
        <v>2366951</v>
      </c>
      <c r="O168" s="49">
        <v>181000</v>
      </c>
      <c r="P168" s="49">
        <v>12956700</v>
      </c>
      <c r="Q168" s="49">
        <v>42000</v>
      </c>
      <c r="R168" s="49">
        <v>1347850</v>
      </c>
      <c r="S168" s="49">
        <v>0</v>
      </c>
      <c r="T168" s="49">
        <v>100000</v>
      </c>
      <c r="U168" s="49">
        <v>7402630</v>
      </c>
      <c r="V168" s="49">
        <v>2419700</v>
      </c>
      <c r="W168" s="49">
        <v>1734000</v>
      </c>
      <c r="X168" s="49">
        <v>83500</v>
      </c>
      <c r="Y168" s="49">
        <v>767336</v>
      </c>
    </row>
    <row r="169" spans="1:25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267</v>
      </c>
      <c r="G169" s="58" t="s">
        <v>415</v>
      </c>
      <c r="H169" s="49">
        <v>35668619</v>
      </c>
      <c r="I169" s="49">
        <v>1831704</v>
      </c>
      <c r="J169" s="49">
        <v>15000</v>
      </c>
      <c r="K169" s="49">
        <v>3722327</v>
      </c>
      <c r="L169" s="49">
        <v>0</v>
      </c>
      <c r="M169" s="49">
        <v>119967</v>
      </c>
      <c r="N169" s="49">
        <v>2622948</v>
      </c>
      <c r="O169" s="49">
        <v>337880</v>
      </c>
      <c r="P169" s="49">
        <v>8672933</v>
      </c>
      <c r="Q169" s="49">
        <v>65700</v>
      </c>
      <c r="R169" s="49">
        <v>927838</v>
      </c>
      <c r="S169" s="49">
        <v>709</v>
      </c>
      <c r="T169" s="49">
        <v>468804</v>
      </c>
      <c r="U169" s="49">
        <v>7553539</v>
      </c>
      <c r="V169" s="49">
        <v>3975254</v>
      </c>
      <c r="W169" s="49">
        <v>597491</v>
      </c>
      <c r="X169" s="49">
        <v>4238250</v>
      </c>
      <c r="Y169" s="49">
        <v>518275</v>
      </c>
    </row>
    <row r="170" spans="1:25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267</v>
      </c>
      <c r="G170" s="58" t="s">
        <v>416</v>
      </c>
      <c r="H170" s="49">
        <v>27540634.4</v>
      </c>
      <c r="I170" s="49">
        <v>19960</v>
      </c>
      <c r="J170" s="49">
        <v>4125432.48</v>
      </c>
      <c r="K170" s="49">
        <v>2854069.25</v>
      </c>
      <c r="L170" s="49">
        <v>0</v>
      </c>
      <c r="M170" s="49">
        <v>108960</v>
      </c>
      <c r="N170" s="49">
        <v>2598839.19</v>
      </c>
      <c r="O170" s="49">
        <v>255426.04</v>
      </c>
      <c r="P170" s="49">
        <v>6619504.43</v>
      </c>
      <c r="Q170" s="49">
        <v>85000</v>
      </c>
      <c r="R170" s="49">
        <v>930210</v>
      </c>
      <c r="S170" s="49">
        <v>0</v>
      </c>
      <c r="T170" s="49">
        <v>321173</v>
      </c>
      <c r="U170" s="49">
        <v>5892178</v>
      </c>
      <c r="V170" s="49">
        <v>2959985.52</v>
      </c>
      <c r="W170" s="49">
        <v>250000</v>
      </c>
      <c r="X170" s="49">
        <v>52500</v>
      </c>
      <c r="Y170" s="49">
        <v>467396.49</v>
      </c>
    </row>
    <row r="171" spans="1:25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267</v>
      </c>
      <c r="G171" s="58" t="s">
        <v>417</v>
      </c>
      <c r="H171" s="49">
        <v>32711361.54</v>
      </c>
      <c r="I171" s="49">
        <v>16643</v>
      </c>
      <c r="J171" s="49">
        <v>140530</v>
      </c>
      <c r="K171" s="49">
        <v>1818694.91</v>
      </c>
      <c r="L171" s="49">
        <v>0</v>
      </c>
      <c r="M171" s="49">
        <v>157677</v>
      </c>
      <c r="N171" s="49">
        <v>2183163.5</v>
      </c>
      <c r="O171" s="49">
        <v>286389</v>
      </c>
      <c r="P171" s="49">
        <v>7314118.28</v>
      </c>
      <c r="Q171" s="49">
        <v>379603.2</v>
      </c>
      <c r="R171" s="49">
        <v>1286616</v>
      </c>
      <c r="S171" s="49">
        <v>3545221.85</v>
      </c>
      <c r="T171" s="49">
        <v>90354</v>
      </c>
      <c r="U171" s="49">
        <v>5793751.53</v>
      </c>
      <c r="V171" s="49">
        <v>8384172.38</v>
      </c>
      <c r="W171" s="49">
        <v>652276.89</v>
      </c>
      <c r="X171" s="49">
        <v>109600</v>
      </c>
      <c r="Y171" s="49">
        <v>552550</v>
      </c>
    </row>
    <row r="172" spans="1:25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267</v>
      </c>
      <c r="G172" s="58" t="s">
        <v>283</v>
      </c>
      <c r="H172" s="49">
        <v>30945295</v>
      </c>
      <c r="I172" s="49">
        <v>240464.9</v>
      </c>
      <c r="J172" s="49">
        <v>5000</v>
      </c>
      <c r="K172" s="49">
        <v>3051170.89</v>
      </c>
      <c r="L172" s="49">
        <v>320372.39</v>
      </c>
      <c r="M172" s="49">
        <v>195627.94</v>
      </c>
      <c r="N172" s="49">
        <v>3207643</v>
      </c>
      <c r="O172" s="49">
        <v>316350</v>
      </c>
      <c r="P172" s="49">
        <v>7016218.12</v>
      </c>
      <c r="Q172" s="49">
        <v>184000</v>
      </c>
      <c r="R172" s="49">
        <v>1687315</v>
      </c>
      <c r="S172" s="49">
        <v>0</v>
      </c>
      <c r="T172" s="49">
        <v>192325</v>
      </c>
      <c r="U172" s="49">
        <v>7985619</v>
      </c>
      <c r="V172" s="49">
        <v>5095503.43</v>
      </c>
      <c r="W172" s="49">
        <v>1034491.33</v>
      </c>
      <c r="X172" s="49">
        <v>26000</v>
      </c>
      <c r="Y172" s="49">
        <v>387194</v>
      </c>
    </row>
    <row r="173" spans="1:25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267</v>
      </c>
      <c r="G173" s="58" t="s">
        <v>418</v>
      </c>
      <c r="H173" s="49">
        <v>32603009.01</v>
      </c>
      <c r="I173" s="49">
        <v>85000</v>
      </c>
      <c r="J173" s="49">
        <v>0</v>
      </c>
      <c r="K173" s="49">
        <v>1712120.85</v>
      </c>
      <c r="L173" s="49">
        <v>0</v>
      </c>
      <c r="M173" s="49">
        <v>398782.59</v>
      </c>
      <c r="N173" s="49">
        <v>2849117.51</v>
      </c>
      <c r="O173" s="49">
        <v>307971.21</v>
      </c>
      <c r="P173" s="49">
        <v>11862744.12</v>
      </c>
      <c r="Q173" s="49">
        <v>83000</v>
      </c>
      <c r="R173" s="49">
        <v>2919111.07</v>
      </c>
      <c r="S173" s="49">
        <v>0</v>
      </c>
      <c r="T173" s="49">
        <v>43410</v>
      </c>
      <c r="U173" s="49">
        <v>9501020</v>
      </c>
      <c r="V173" s="49">
        <v>1780135.2</v>
      </c>
      <c r="W173" s="49">
        <v>817705.86</v>
      </c>
      <c r="X173" s="49">
        <v>50200</v>
      </c>
      <c r="Y173" s="49">
        <v>192690.6</v>
      </c>
    </row>
    <row r="174" spans="1:25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267</v>
      </c>
      <c r="G174" s="58" t="s">
        <v>419</v>
      </c>
      <c r="H174" s="49">
        <v>30929109.32</v>
      </c>
      <c r="I174" s="49">
        <v>85000</v>
      </c>
      <c r="J174" s="49">
        <v>2200</v>
      </c>
      <c r="K174" s="49">
        <v>2696890.5</v>
      </c>
      <c r="L174" s="49">
        <v>0</v>
      </c>
      <c r="M174" s="49">
        <v>48100</v>
      </c>
      <c r="N174" s="49">
        <v>2806492</v>
      </c>
      <c r="O174" s="49">
        <v>1070975.35</v>
      </c>
      <c r="P174" s="49">
        <v>9853973.96</v>
      </c>
      <c r="Q174" s="49">
        <v>91000</v>
      </c>
      <c r="R174" s="49">
        <v>2049990.15</v>
      </c>
      <c r="S174" s="49">
        <v>0</v>
      </c>
      <c r="T174" s="49">
        <v>309460</v>
      </c>
      <c r="U174" s="49">
        <v>8884291.54</v>
      </c>
      <c r="V174" s="49">
        <v>1570512.55</v>
      </c>
      <c r="W174" s="49">
        <v>974500</v>
      </c>
      <c r="X174" s="49">
        <v>50000</v>
      </c>
      <c r="Y174" s="49">
        <v>435723.27</v>
      </c>
    </row>
    <row r="175" spans="1:25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267</v>
      </c>
      <c r="G175" s="58" t="s">
        <v>420</v>
      </c>
      <c r="H175" s="49">
        <v>34613496.62</v>
      </c>
      <c r="I175" s="49">
        <v>25000</v>
      </c>
      <c r="J175" s="49">
        <v>120000</v>
      </c>
      <c r="K175" s="49">
        <v>1715539.42</v>
      </c>
      <c r="L175" s="49">
        <v>0</v>
      </c>
      <c r="M175" s="49">
        <v>171914.25</v>
      </c>
      <c r="N175" s="49">
        <v>3771861.66</v>
      </c>
      <c r="O175" s="49">
        <v>299188.14</v>
      </c>
      <c r="P175" s="49">
        <v>11460555.97</v>
      </c>
      <c r="Q175" s="49">
        <v>73850</v>
      </c>
      <c r="R175" s="49">
        <v>1081909</v>
      </c>
      <c r="S175" s="49">
        <v>18584</v>
      </c>
      <c r="T175" s="49">
        <v>52869</v>
      </c>
      <c r="U175" s="49">
        <v>13872238</v>
      </c>
      <c r="V175" s="49">
        <v>960922.04</v>
      </c>
      <c r="W175" s="49">
        <v>592859.32</v>
      </c>
      <c r="X175" s="49">
        <v>80000</v>
      </c>
      <c r="Y175" s="49">
        <v>316205.82</v>
      </c>
    </row>
    <row r="176" spans="1:25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267</v>
      </c>
      <c r="G176" s="58" t="s">
        <v>421</v>
      </c>
      <c r="H176" s="49">
        <v>18673862.76</v>
      </c>
      <c r="I176" s="49">
        <v>70000</v>
      </c>
      <c r="J176" s="49">
        <v>309400</v>
      </c>
      <c r="K176" s="49">
        <v>1227443.76</v>
      </c>
      <c r="L176" s="49">
        <v>0</v>
      </c>
      <c r="M176" s="49">
        <v>105000</v>
      </c>
      <c r="N176" s="49">
        <v>2718568.6</v>
      </c>
      <c r="O176" s="49">
        <v>265100</v>
      </c>
      <c r="P176" s="49">
        <v>3807652.6</v>
      </c>
      <c r="Q176" s="49">
        <v>55000</v>
      </c>
      <c r="R176" s="49">
        <v>1328284.5</v>
      </c>
      <c r="S176" s="49">
        <v>71934</v>
      </c>
      <c r="T176" s="49">
        <v>143586.91</v>
      </c>
      <c r="U176" s="49">
        <v>4606330</v>
      </c>
      <c r="V176" s="49">
        <v>873395.89</v>
      </c>
      <c r="W176" s="49">
        <v>2614644.5</v>
      </c>
      <c r="X176" s="49">
        <v>100000</v>
      </c>
      <c r="Y176" s="49">
        <v>377522</v>
      </c>
    </row>
    <row r="177" spans="1:25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267</v>
      </c>
      <c r="G177" s="58" t="s">
        <v>422</v>
      </c>
      <c r="H177" s="49">
        <v>23814523.57</v>
      </c>
      <c r="I177" s="49">
        <v>2112000</v>
      </c>
      <c r="J177" s="49">
        <v>0</v>
      </c>
      <c r="K177" s="49">
        <v>1680241.97</v>
      </c>
      <c r="L177" s="49">
        <v>0</v>
      </c>
      <c r="M177" s="49">
        <v>0</v>
      </c>
      <c r="N177" s="49">
        <v>2102288.92</v>
      </c>
      <c r="O177" s="49">
        <v>224519.25</v>
      </c>
      <c r="P177" s="49">
        <v>8561368.95</v>
      </c>
      <c r="Q177" s="49">
        <v>40000</v>
      </c>
      <c r="R177" s="49">
        <v>824964.3</v>
      </c>
      <c r="S177" s="49">
        <v>0</v>
      </c>
      <c r="T177" s="49">
        <v>30000</v>
      </c>
      <c r="U177" s="49">
        <v>6788300</v>
      </c>
      <c r="V177" s="49">
        <v>841900</v>
      </c>
      <c r="W177" s="49">
        <v>289252.61</v>
      </c>
      <c r="X177" s="49">
        <v>8000</v>
      </c>
      <c r="Y177" s="49">
        <v>311687.57</v>
      </c>
    </row>
    <row r="178" spans="1:25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267</v>
      </c>
      <c r="G178" s="58" t="s">
        <v>423</v>
      </c>
      <c r="H178" s="49">
        <v>23605601.58</v>
      </c>
      <c r="I178" s="49">
        <v>2782473.03</v>
      </c>
      <c r="J178" s="49">
        <v>0</v>
      </c>
      <c r="K178" s="49">
        <v>2434095.89</v>
      </c>
      <c r="L178" s="49">
        <v>14500</v>
      </c>
      <c r="M178" s="49">
        <v>823006.34</v>
      </c>
      <c r="N178" s="49">
        <v>2350934.94</v>
      </c>
      <c r="O178" s="49">
        <v>177033.5</v>
      </c>
      <c r="P178" s="49">
        <v>4688744.01</v>
      </c>
      <c r="Q178" s="49">
        <v>45000</v>
      </c>
      <c r="R178" s="49">
        <v>1056762.63</v>
      </c>
      <c r="S178" s="49">
        <v>0</v>
      </c>
      <c r="T178" s="49">
        <v>447115.19</v>
      </c>
      <c r="U178" s="49">
        <v>5121875</v>
      </c>
      <c r="V178" s="49">
        <v>2084593.86</v>
      </c>
      <c r="W178" s="49">
        <v>332476.32</v>
      </c>
      <c r="X178" s="49">
        <v>496857</v>
      </c>
      <c r="Y178" s="49">
        <v>750133.87</v>
      </c>
    </row>
    <row r="179" spans="1:25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267</v>
      </c>
      <c r="G179" s="58" t="s">
        <v>424</v>
      </c>
      <c r="H179" s="49">
        <v>84883099.23</v>
      </c>
      <c r="I179" s="49">
        <v>5551314.99</v>
      </c>
      <c r="J179" s="49">
        <v>554032</v>
      </c>
      <c r="K179" s="49">
        <v>10998871.67</v>
      </c>
      <c r="L179" s="49">
        <v>3757218.21</v>
      </c>
      <c r="M179" s="49">
        <v>1553553</v>
      </c>
      <c r="N179" s="49">
        <v>6888747.16</v>
      </c>
      <c r="O179" s="49">
        <v>639664.74</v>
      </c>
      <c r="P179" s="49">
        <v>20674346.13</v>
      </c>
      <c r="Q179" s="49">
        <v>150000</v>
      </c>
      <c r="R179" s="49">
        <v>1592229</v>
      </c>
      <c r="S179" s="49">
        <v>576323.14</v>
      </c>
      <c r="T179" s="49">
        <v>736872</v>
      </c>
      <c r="U179" s="49">
        <v>20052800</v>
      </c>
      <c r="V179" s="49">
        <v>9129057.44</v>
      </c>
      <c r="W179" s="49">
        <v>514544.74</v>
      </c>
      <c r="X179" s="49">
        <v>313500</v>
      </c>
      <c r="Y179" s="49">
        <v>1200025.01</v>
      </c>
    </row>
    <row r="180" spans="1:25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267</v>
      </c>
      <c r="G180" s="58" t="s">
        <v>425</v>
      </c>
      <c r="H180" s="49">
        <v>12601869.17</v>
      </c>
      <c r="I180" s="49">
        <v>27000</v>
      </c>
      <c r="J180" s="49">
        <v>65000</v>
      </c>
      <c r="K180" s="49">
        <v>168883.78</v>
      </c>
      <c r="L180" s="49">
        <v>0</v>
      </c>
      <c r="M180" s="49">
        <v>205619.81</v>
      </c>
      <c r="N180" s="49">
        <v>1902892.75</v>
      </c>
      <c r="O180" s="49">
        <v>113019.6</v>
      </c>
      <c r="P180" s="49">
        <v>3813054.23</v>
      </c>
      <c r="Q180" s="49">
        <v>17200</v>
      </c>
      <c r="R180" s="49">
        <v>775494.18</v>
      </c>
      <c r="S180" s="49">
        <v>0</v>
      </c>
      <c r="T180" s="49">
        <v>208238</v>
      </c>
      <c r="U180" s="49">
        <v>3303812</v>
      </c>
      <c r="V180" s="49">
        <v>554914</v>
      </c>
      <c r="W180" s="49">
        <v>1284070.82</v>
      </c>
      <c r="X180" s="49">
        <v>42000</v>
      </c>
      <c r="Y180" s="49">
        <v>120670</v>
      </c>
    </row>
    <row r="181" spans="1:25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267</v>
      </c>
      <c r="G181" s="58" t="s">
        <v>426</v>
      </c>
      <c r="H181" s="49">
        <v>24603173.7</v>
      </c>
      <c r="I181" s="49">
        <v>50260.37</v>
      </c>
      <c r="J181" s="49">
        <v>367799.24</v>
      </c>
      <c r="K181" s="49">
        <v>2737861.12</v>
      </c>
      <c r="L181" s="49">
        <v>0</v>
      </c>
      <c r="M181" s="49">
        <v>1364908.91</v>
      </c>
      <c r="N181" s="49">
        <v>2303167.47</v>
      </c>
      <c r="O181" s="49">
        <v>330492</v>
      </c>
      <c r="P181" s="49">
        <v>7923363.87</v>
      </c>
      <c r="Q181" s="49">
        <v>63500</v>
      </c>
      <c r="R181" s="49">
        <v>932354</v>
      </c>
      <c r="S181" s="49">
        <v>317315</v>
      </c>
      <c r="T181" s="49">
        <v>39300</v>
      </c>
      <c r="U181" s="49">
        <v>5146051</v>
      </c>
      <c r="V181" s="49">
        <v>2457570.72</v>
      </c>
      <c r="W181" s="49">
        <v>409700</v>
      </c>
      <c r="X181" s="49">
        <v>15300</v>
      </c>
      <c r="Y181" s="49">
        <v>144230</v>
      </c>
    </row>
    <row r="182" spans="1:25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267</v>
      </c>
      <c r="G182" s="58" t="s">
        <v>427</v>
      </c>
      <c r="H182" s="49">
        <v>12111570</v>
      </c>
      <c r="I182" s="49">
        <v>1368686</v>
      </c>
      <c r="J182" s="49">
        <v>90000</v>
      </c>
      <c r="K182" s="49">
        <v>523264</v>
      </c>
      <c r="L182" s="49">
        <v>0</v>
      </c>
      <c r="M182" s="49">
        <v>151193</v>
      </c>
      <c r="N182" s="49">
        <v>1633396</v>
      </c>
      <c r="O182" s="49">
        <v>197000</v>
      </c>
      <c r="P182" s="49">
        <v>2939160</v>
      </c>
      <c r="Q182" s="49">
        <v>26000</v>
      </c>
      <c r="R182" s="49">
        <v>735744</v>
      </c>
      <c r="S182" s="49">
        <v>5000</v>
      </c>
      <c r="T182" s="49">
        <v>3501</v>
      </c>
      <c r="U182" s="49">
        <v>3204250</v>
      </c>
      <c r="V182" s="49">
        <v>920245</v>
      </c>
      <c r="W182" s="49">
        <v>199511</v>
      </c>
      <c r="X182" s="49">
        <v>0</v>
      </c>
      <c r="Y182" s="49">
        <v>114620</v>
      </c>
    </row>
    <row r="183" spans="1:25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267</v>
      </c>
      <c r="G183" s="58" t="s">
        <v>428</v>
      </c>
      <c r="H183" s="49">
        <v>31799728.4</v>
      </c>
      <c r="I183" s="49">
        <v>918135</v>
      </c>
      <c r="J183" s="49">
        <v>0</v>
      </c>
      <c r="K183" s="49">
        <v>3584351</v>
      </c>
      <c r="L183" s="49">
        <v>5000</v>
      </c>
      <c r="M183" s="49">
        <v>163000</v>
      </c>
      <c r="N183" s="49">
        <v>2511275</v>
      </c>
      <c r="O183" s="49">
        <v>349070</v>
      </c>
      <c r="P183" s="49">
        <v>9725953</v>
      </c>
      <c r="Q183" s="49">
        <v>80000</v>
      </c>
      <c r="R183" s="49">
        <v>1557617.4</v>
      </c>
      <c r="S183" s="49">
        <v>7000</v>
      </c>
      <c r="T183" s="49">
        <v>438824</v>
      </c>
      <c r="U183" s="49">
        <v>7924058</v>
      </c>
      <c r="V183" s="49">
        <v>2586335</v>
      </c>
      <c r="W183" s="49">
        <v>1278964</v>
      </c>
      <c r="X183" s="49">
        <v>121500</v>
      </c>
      <c r="Y183" s="49">
        <v>548646</v>
      </c>
    </row>
    <row r="184" spans="1:25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267</v>
      </c>
      <c r="G184" s="58" t="s">
        <v>429</v>
      </c>
      <c r="H184" s="49">
        <v>27724904</v>
      </c>
      <c r="I184" s="49">
        <v>1111700</v>
      </c>
      <c r="J184" s="49">
        <v>0</v>
      </c>
      <c r="K184" s="49">
        <v>2431000</v>
      </c>
      <c r="L184" s="49">
        <v>270316</v>
      </c>
      <c r="M184" s="49">
        <v>95000</v>
      </c>
      <c r="N184" s="49">
        <v>2584104</v>
      </c>
      <c r="O184" s="49">
        <v>204000</v>
      </c>
      <c r="P184" s="49">
        <v>8577200</v>
      </c>
      <c r="Q184" s="49">
        <v>104950</v>
      </c>
      <c r="R184" s="49">
        <v>1172197</v>
      </c>
      <c r="S184" s="49">
        <v>0</v>
      </c>
      <c r="T184" s="49">
        <v>59300</v>
      </c>
      <c r="U184" s="49">
        <v>6298226</v>
      </c>
      <c r="V184" s="49">
        <v>3214824</v>
      </c>
      <c r="W184" s="49">
        <v>1159000</v>
      </c>
      <c r="X184" s="49">
        <v>242100</v>
      </c>
      <c r="Y184" s="49">
        <v>200987</v>
      </c>
    </row>
    <row r="185" spans="1:25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267</v>
      </c>
      <c r="G185" s="58" t="s">
        <v>430</v>
      </c>
      <c r="H185" s="49">
        <v>105684309.86</v>
      </c>
      <c r="I185" s="49">
        <v>2835996.07</v>
      </c>
      <c r="J185" s="49">
        <v>707826.05</v>
      </c>
      <c r="K185" s="49">
        <v>6454424.24</v>
      </c>
      <c r="L185" s="49">
        <v>5420334</v>
      </c>
      <c r="M185" s="49">
        <v>393456</v>
      </c>
      <c r="N185" s="49">
        <v>6614819.65</v>
      </c>
      <c r="O185" s="49">
        <v>657918.54</v>
      </c>
      <c r="P185" s="49">
        <v>28631907.47</v>
      </c>
      <c r="Q185" s="49">
        <v>420600</v>
      </c>
      <c r="R185" s="49">
        <v>4232859</v>
      </c>
      <c r="S185" s="49">
        <v>0</v>
      </c>
      <c r="T185" s="49">
        <v>242120</v>
      </c>
      <c r="U185" s="49">
        <v>30782820</v>
      </c>
      <c r="V185" s="49">
        <v>10510069.76</v>
      </c>
      <c r="W185" s="49">
        <v>4614838.29</v>
      </c>
      <c r="X185" s="49">
        <v>2283721.97</v>
      </c>
      <c r="Y185" s="49">
        <v>880598.82</v>
      </c>
    </row>
    <row r="186" spans="1:25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267</v>
      </c>
      <c r="G186" s="58" t="s">
        <v>431</v>
      </c>
      <c r="H186" s="49">
        <v>14314015.33</v>
      </c>
      <c r="I186" s="49">
        <v>70000</v>
      </c>
      <c r="J186" s="49">
        <v>222312.99</v>
      </c>
      <c r="K186" s="49">
        <v>494720.7</v>
      </c>
      <c r="L186" s="49">
        <v>0</v>
      </c>
      <c r="M186" s="49">
        <v>359738.56</v>
      </c>
      <c r="N186" s="49">
        <v>2053955.98</v>
      </c>
      <c r="O186" s="49">
        <v>156015</v>
      </c>
      <c r="P186" s="49">
        <v>3412607</v>
      </c>
      <c r="Q186" s="49">
        <v>21000</v>
      </c>
      <c r="R186" s="49">
        <v>1895830.1</v>
      </c>
      <c r="S186" s="49">
        <v>0</v>
      </c>
      <c r="T186" s="49">
        <v>12800</v>
      </c>
      <c r="U186" s="49">
        <v>4070451</v>
      </c>
      <c r="V186" s="49">
        <v>910119.99</v>
      </c>
      <c r="W186" s="49">
        <v>335449.95</v>
      </c>
      <c r="X186" s="49">
        <v>109999.06</v>
      </c>
      <c r="Y186" s="49">
        <v>189015</v>
      </c>
    </row>
    <row r="187" spans="1:25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267</v>
      </c>
      <c r="G187" s="58" t="s">
        <v>432</v>
      </c>
      <c r="H187" s="49">
        <v>26577187.62</v>
      </c>
      <c r="I187" s="49">
        <v>45000</v>
      </c>
      <c r="J187" s="49">
        <v>174806</v>
      </c>
      <c r="K187" s="49">
        <v>1617325.5</v>
      </c>
      <c r="L187" s="49">
        <v>0</v>
      </c>
      <c r="M187" s="49">
        <v>146000</v>
      </c>
      <c r="N187" s="49">
        <v>2301983</v>
      </c>
      <c r="O187" s="49">
        <v>324900.55</v>
      </c>
      <c r="P187" s="49">
        <v>7054586</v>
      </c>
      <c r="Q187" s="49">
        <v>68330</v>
      </c>
      <c r="R187" s="49">
        <v>1097570.43</v>
      </c>
      <c r="S187" s="49">
        <v>0</v>
      </c>
      <c r="T187" s="49">
        <v>0</v>
      </c>
      <c r="U187" s="49">
        <v>5754492</v>
      </c>
      <c r="V187" s="49">
        <v>7059526.74</v>
      </c>
      <c r="W187" s="49">
        <v>529000</v>
      </c>
      <c r="X187" s="49">
        <v>80000</v>
      </c>
      <c r="Y187" s="49">
        <v>323667.4</v>
      </c>
    </row>
    <row r="188" spans="1:25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267</v>
      </c>
      <c r="G188" s="58" t="s">
        <v>433</v>
      </c>
      <c r="H188" s="49">
        <v>38873659.07</v>
      </c>
      <c r="I188" s="49">
        <v>476286.45</v>
      </c>
      <c r="J188" s="49">
        <v>500</v>
      </c>
      <c r="K188" s="49">
        <v>4167517.24</v>
      </c>
      <c r="L188" s="49">
        <v>0</v>
      </c>
      <c r="M188" s="49">
        <v>250944.94</v>
      </c>
      <c r="N188" s="49">
        <v>2704361</v>
      </c>
      <c r="O188" s="49">
        <v>347905</v>
      </c>
      <c r="P188" s="49">
        <v>10506860</v>
      </c>
      <c r="Q188" s="49">
        <v>232000</v>
      </c>
      <c r="R188" s="49">
        <v>6413611</v>
      </c>
      <c r="S188" s="49">
        <v>0</v>
      </c>
      <c r="T188" s="49">
        <v>174300</v>
      </c>
      <c r="U188" s="49">
        <v>9692770.4</v>
      </c>
      <c r="V188" s="49">
        <v>2633106.15</v>
      </c>
      <c r="W188" s="49">
        <v>618267.89</v>
      </c>
      <c r="X188" s="49">
        <v>289600</v>
      </c>
      <c r="Y188" s="49">
        <v>365629</v>
      </c>
    </row>
    <row r="189" spans="1:25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267</v>
      </c>
      <c r="G189" s="58" t="s">
        <v>434</v>
      </c>
      <c r="H189" s="49">
        <v>53563446</v>
      </c>
      <c r="I189" s="49">
        <v>63000</v>
      </c>
      <c r="J189" s="49">
        <v>458800</v>
      </c>
      <c r="K189" s="49">
        <v>1257195.25</v>
      </c>
      <c r="L189" s="49">
        <v>0</v>
      </c>
      <c r="M189" s="49">
        <v>494255.8</v>
      </c>
      <c r="N189" s="49">
        <v>5802525.71</v>
      </c>
      <c r="O189" s="49">
        <v>460216.84</v>
      </c>
      <c r="P189" s="49">
        <v>13886290.62</v>
      </c>
      <c r="Q189" s="49">
        <v>174800</v>
      </c>
      <c r="R189" s="49">
        <v>3844549.75</v>
      </c>
      <c r="S189" s="49">
        <v>302823</v>
      </c>
      <c r="T189" s="49">
        <v>205000</v>
      </c>
      <c r="U189" s="49">
        <v>10840770</v>
      </c>
      <c r="V189" s="49">
        <v>13728093.21</v>
      </c>
      <c r="W189" s="49">
        <v>1121020.27</v>
      </c>
      <c r="X189" s="49">
        <v>356200</v>
      </c>
      <c r="Y189" s="49">
        <v>567905.55</v>
      </c>
    </row>
    <row r="190" spans="1:25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267</v>
      </c>
      <c r="G190" s="58" t="s">
        <v>435</v>
      </c>
      <c r="H190" s="49">
        <v>61004902.91</v>
      </c>
      <c r="I190" s="49">
        <v>42000</v>
      </c>
      <c r="J190" s="49">
        <v>0</v>
      </c>
      <c r="K190" s="49">
        <v>886348.44</v>
      </c>
      <c r="L190" s="49">
        <v>0</v>
      </c>
      <c r="M190" s="49">
        <v>543000</v>
      </c>
      <c r="N190" s="49">
        <v>5310156</v>
      </c>
      <c r="O190" s="49">
        <v>591562.19</v>
      </c>
      <c r="P190" s="49">
        <v>19993128.72</v>
      </c>
      <c r="Q190" s="49">
        <v>223795.53</v>
      </c>
      <c r="R190" s="49">
        <v>3133052</v>
      </c>
      <c r="S190" s="49">
        <v>6000</v>
      </c>
      <c r="T190" s="49">
        <v>778619.07</v>
      </c>
      <c r="U190" s="49">
        <v>17501440</v>
      </c>
      <c r="V190" s="49">
        <v>7977241.28</v>
      </c>
      <c r="W190" s="49">
        <v>1003282.19</v>
      </c>
      <c r="X190" s="49">
        <v>1367000</v>
      </c>
      <c r="Y190" s="49">
        <v>1648277.49</v>
      </c>
    </row>
    <row r="191" spans="1:25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267</v>
      </c>
      <c r="G191" s="58" t="s">
        <v>436</v>
      </c>
      <c r="H191" s="49">
        <v>53331182.19</v>
      </c>
      <c r="I191" s="49">
        <v>484700</v>
      </c>
      <c r="J191" s="49">
        <v>0</v>
      </c>
      <c r="K191" s="49">
        <v>5702041.46</v>
      </c>
      <c r="L191" s="49">
        <v>0</v>
      </c>
      <c r="M191" s="49">
        <v>202720</v>
      </c>
      <c r="N191" s="49">
        <v>4411469</v>
      </c>
      <c r="O191" s="49">
        <v>428727.4</v>
      </c>
      <c r="P191" s="49">
        <v>15919644.29</v>
      </c>
      <c r="Q191" s="49">
        <v>189000</v>
      </c>
      <c r="R191" s="49">
        <v>3569521.57</v>
      </c>
      <c r="S191" s="49">
        <v>264754.26</v>
      </c>
      <c r="T191" s="49">
        <v>362836</v>
      </c>
      <c r="U191" s="49">
        <v>13762508</v>
      </c>
      <c r="V191" s="49">
        <v>5667175.06</v>
      </c>
      <c r="W191" s="49">
        <v>1436275.15</v>
      </c>
      <c r="X191" s="49">
        <v>202300</v>
      </c>
      <c r="Y191" s="49">
        <v>727510</v>
      </c>
    </row>
    <row r="192" spans="1:25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28613984.84</v>
      </c>
      <c r="I192" s="49">
        <v>82000</v>
      </c>
      <c r="J192" s="49">
        <v>0</v>
      </c>
      <c r="K192" s="49">
        <v>869062.4</v>
      </c>
      <c r="L192" s="49">
        <v>0</v>
      </c>
      <c r="M192" s="49">
        <v>3293500</v>
      </c>
      <c r="N192" s="49">
        <v>3385323</v>
      </c>
      <c r="O192" s="49">
        <v>366909</v>
      </c>
      <c r="P192" s="49">
        <v>8896386.9</v>
      </c>
      <c r="Q192" s="49">
        <v>128500</v>
      </c>
      <c r="R192" s="49">
        <v>1161415</v>
      </c>
      <c r="S192" s="49">
        <v>0</v>
      </c>
      <c r="T192" s="49">
        <v>68036</v>
      </c>
      <c r="U192" s="49">
        <v>7366470</v>
      </c>
      <c r="V192" s="49">
        <v>1737169.09</v>
      </c>
      <c r="W192" s="49">
        <v>685281.45</v>
      </c>
      <c r="X192" s="49">
        <v>197000</v>
      </c>
      <c r="Y192" s="49">
        <v>376932</v>
      </c>
    </row>
    <row r="193" spans="1:25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267</v>
      </c>
      <c r="G193" s="58" t="s">
        <v>438</v>
      </c>
      <c r="H193" s="49">
        <v>79582333.62</v>
      </c>
      <c r="I193" s="49">
        <v>4000</v>
      </c>
      <c r="J193" s="49">
        <v>0</v>
      </c>
      <c r="K193" s="49">
        <v>4171153.99</v>
      </c>
      <c r="L193" s="49">
        <v>899800</v>
      </c>
      <c r="M193" s="49">
        <v>509136</v>
      </c>
      <c r="N193" s="49">
        <v>6541066.05</v>
      </c>
      <c r="O193" s="49">
        <v>630104.68</v>
      </c>
      <c r="P193" s="49">
        <v>19563394.9</v>
      </c>
      <c r="Q193" s="49">
        <v>320000</v>
      </c>
      <c r="R193" s="49">
        <v>4392913.01</v>
      </c>
      <c r="S193" s="49">
        <v>53400</v>
      </c>
      <c r="T193" s="49">
        <v>1026335.1</v>
      </c>
      <c r="U193" s="49">
        <v>18344170</v>
      </c>
      <c r="V193" s="49">
        <v>18147105.84</v>
      </c>
      <c r="W193" s="49">
        <v>1428627.31</v>
      </c>
      <c r="X193" s="49">
        <v>2160000</v>
      </c>
      <c r="Y193" s="49">
        <v>1391126.74</v>
      </c>
    </row>
    <row r="194" spans="1:25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267</v>
      </c>
      <c r="G194" s="58" t="s">
        <v>439</v>
      </c>
      <c r="H194" s="49">
        <v>34421035</v>
      </c>
      <c r="I194" s="49">
        <v>4408000</v>
      </c>
      <c r="J194" s="49">
        <v>27000</v>
      </c>
      <c r="K194" s="49">
        <v>349927.38</v>
      </c>
      <c r="L194" s="49">
        <v>42465.16</v>
      </c>
      <c r="M194" s="49">
        <v>116450</v>
      </c>
      <c r="N194" s="49">
        <v>2978651.16</v>
      </c>
      <c r="O194" s="49">
        <v>194870</v>
      </c>
      <c r="P194" s="49">
        <v>10850956.07</v>
      </c>
      <c r="Q194" s="49">
        <v>175160</v>
      </c>
      <c r="R194" s="49">
        <v>3253298.03</v>
      </c>
      <c r="S194" s="49">
        <v>86920</v>
      </c>
      <c r="T194" s="49">
        <v>268511.06</v>
      </c>
      <c r="U194" s="49">
        <v>8189084.37</v>
      </c>
      <c r="V194" s="49">
        <v>1728119.77</v>
      </c>
      <c r="W194" s="49">
        <v>1004500</v>
      </c>
      <c r="X194" s="49">
        <v>120800</v>
      </c>
      <c r="Y194" s="49">
        <v>626322</v>
      </c>
    </row>
    <row r="195" spans="1:25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267</v>
      </c>
      <c r="G195" s="58" t="s">
        <v>440</v>
      </c>
      <c r="H195" s="49">
        <v>33308029.9</v>
      </c>
      <c r="I195" s="49">
        <v>27000</v>
      </c>
      <c r="J195" s="49">
        <v>0</v>
      </c>
      <c r="K195" s="49">
        <v>1462230.48</v>
      </c>
      <c r="L195" s="49">
        <v>0</v>
      </c>
      <c r="M195" s="49">
        <v>120020</v>
      </c>
      <c r="N195" s="49">
        <v>2950749.86</v>
      </c>
      <c r="O195" s="49">
        <v>293887.5</v>
      </c>
      <c r="P195" s="49">
        <v>9844353.22</v>
      </c>
      <c r="Q195" s="49">
        <v>91000</v>
      </c>
      <c r="R195" s="49">
        <v>1848456.71</v>
      </c>
      <c r="S195" s="49">
        <v>0</v>
      </c>
      <c r="T195" s="49">
        <v>256304</v>
      </c>
      <c r="U195" s="49">
        <v>8781991.39</v>
      </c>
      <c r="V195" s="49">
        <v>5776211.23</v>
      </c>
      <c r="W195" s="49">
        <v>1155330.34</v>
      </c>
      <c r="X195" s="49">
        <v>251955.17</v>
      </c>
      <c r="Y195" s="49">
        <v>448540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36078688.85</v>
      </c>
      <c r="I196" s="49">
        <v>25000</v>
      </c>
      <c r="J196" s="49">
        <v>0</v>
      </c>
      <c r="K196" s="49">
        <v>4662749.78</v>
      </c>
      <c r="L196" s="49">
        <v>0</v>
      </c>
      <c r="M196" s="49">
        <v>1521035.2</v>
      </c>
      <c r="N196" s="49">
        <v>4241449</v>
      </c>
      <c r="O196" s="49">
        <v>755650</v>
      </c>
      <c r="P196" s="49">
        <v>9130066.8</v>
      </c>
      <c r="Q196" s="49">
        <v>327000</v>
      </c>
      <c r="R196" s="49">
        <v>1226990</v>
      </c>
      <c r="S196" s="49">
        <v>0</v>
      </c>
      <c r="T196" s="49">
        <v>30702</v>
      </c>
      <c r="U196" s="49">
        <v>8234772</v>
      </c>
      <c r="V196" s="49">
        <v>1916660</v>
      </c>
      <c r="W196" s="49">
        <v>1834919</v>
      </c>
      <c r="X196" s="49">
        <v>82200</v>
      </c>
      <c r="Y196" s="49">
        <v>2089495.07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36183195</v>
      </c>
      <c r="I197" s="49">
        <v>2902064</v>
      </c>
      <c r="J197" s="49">
        <v>377852</v>
      </c>
      <c r="K197" s="49">
        <v>2521000</v>
      </c>
      <c r="L197" s="49">
        <v>5000</v>
      </c>
      <c r="M197" s="49">
        <v>259500</v>
      </c>
      <c r="N197" s="49">
        <v>2756846</v>
      </c>
      <c r="O197" s="49">
        <v>388660</v>
      </c>
      <c r="P197" s="49">
        <v>9252629</v>
      </c>
      <c r="Q197" s="49">
        <v>122000</v>
      </c>
      <c r="R197" s="49">
        <v>2570724</v>
      </c>
      <c r="S197" s="49">
        <v>0</v>
      </c>
      <c r="T197" s="49">
        <v>364323</v>
      </c>
      <c r="U197" s="49">
        <v>8118650</v>
      </c>
      <c r="V197" s="49">
        <v>4627337</v>
      </c>
      <c r="W197" s="49">
        <v>1270680</v>
      </c>
      <c r="X197" s="49">
        <v>237176</v>
      </c>
      <c r="Y197" s="49">
        <v>408754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36482508.13</v>
      </c>
      <c r="I198" s="49">
        <v>248200</v>
      </c>
      <c r="J198" s="49">
        <v>0</v>
      </c>
      <c r="K198" s="49">
        <v>547972</v>
      </c>
      <c r="L198" s="49">
        <v>0</v>
      </c>
      <c r="M198" s="49">
        <v>171212</v>
      </c>
      <c r="N198" s="49">
        <v>2411496</v>
      </c>
      <c r="O198" s="49">
        <v>423800</v>
      </c>
      <c r="P198" s="49">
        <v>11773703</v>
      </c>
      <c r="Q198" s="49">
        <v>129000</v>
      </c>
      <c r="R198" s="49">
        <v>1115234</v>
      </c>
      <c r="S198" s="49">
        <v>136093.33</v>
      </c>
      <c r="T198" s="49">
        <v>614235</v>
      </c>
      <c r="U198" s="49">
        <v>8813750</v>
      </c>
      <c r="V198" s="49">
        <v>8019484</v>
      </c>
      <c r="W198" s="49">
        <v>802700</v>
      </c>
      <c r="X198" s="49">
        <v>103550</v>
      </c>
      <c r="Y198" s="49">
        <v>1172078.8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27032792</v>
      </c>
      <c r="I199" s="49">
        <v>697286.64</v>
      </c>
      <c r="J199" s="49">
        <v>0</v>
      </c>
      <c r="K199" s="49">
        <v>321121</v>
      </c>
      <c r="L199" s="49">
        <v>3000</v>
      </c>
      <c r="M199" s="49">
        <v>156500</v>
      </c>
      <c r="N199" s="49">
        <v>2860638.32</v>
      </c>
      <c r="O199" s="49">
        <v>198200</v>
      </c>
      <c r="P199" s="49">
        <v>9827150</v>
      </c>
      <c r="Q199" s="49">
        <v>78000</v>
      </c>
      <c r="R199" s="49">
        <v>1687998</v>
      </c>
      <c r="S199" s="49">
        <v>0</v>
      </c>
      <c r="T199" s="49">
        <v>317125</v>
      </c>
      <c r="U199" s="49">
        <v>7219700</v>
      </c>
      <c r="V199" s="49">
        <v>1625880</v>
      </c>
      <c r="W199" s="49">
        <v>709108</v>
      </c>
      <c r="X199" s="49">
        <v>269983.62</v>
      </c>
      <c r="Y199" s="49">
        <v>1061101.42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27526935.06</v>
      </c>
      <c r="I200" s="49">
        <v>35000</v>
      </c>
      <c r="J200" s="49">
        <v>457500</v>
      </c>
      <c r="K200" s="49">
        <v>378380</v>
      </c>
      <c r="L200" s="49">
        <v>0</v>
      </c>
      <c r="M200" s="49">
        <v>177000</v>
      </c>
      <c r="N200" s="49">
        <v>2638143.17</v>
      </c>
      <c r="O200" s="49">
        <v>335300</v>
      </c>
      <c r="P200" s="49">
        <v>9694214.26</v>
      </c>
      <c r="Q200" s="49">
        <v>78000</v>
      </c>
      <c r="R200" s="49">
        <v>1485063</v>
      </c>
      <c r="S200" s="49">
        <v>134743</v>
      </c>
      <c r="T200" s="49">
        <v>324230</v>
      </c>
      <c r="U200" s="49">
        <v>6578938</v>
      </c>
      <c r="V200" s="49">
        <v>3023425.22</v>
      </c>
      <c r="W200" s="49">
        <v>1426944.41</v>
      </c>
      <c r="X200" s="49">
        <v>140000</v>
      </c>
      <c r="Y200" s="49">
        <v>620054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107775673.4</v>
      </c>
      <c r="I201" s="49">
        <v>20851.5</v>
      </c>
      <c r="J201" s="49">
        <v>0</v>
      </c>
      <c r="K201" s="49">
        <v>6275368.76</v>
      </c>
      <c r="L201" s="49">
        <v>0</v>
      </c>
      <c r="M201" s="49">
        <v>2574105</v>
      </c>
      <c r="N201" s="49">
        <v>8922570</v>
      </c>
      <c r="O201" s="49">
        <v>1324761</v>
      </c>
      <c r="P201" s="49">
        <v>39122121</v>
      </c>
      <c r="Q201" s="49">
        <v>450271</v>
      </c>
      <c r="R201" s="49">
        <v>6331947.56</v>
      </c>
      <c r="S201" s="49">
        <v>341350.6</v>
      </c>
      <c r="T201" s="49">
        <v>1803200</v>
      </c>
      <c r="U201" s="49">
        <v>29151814</v>
      </c>
      <c r="V201" s="49">
        <v>6022914.98</v>
      </c>
      <c r="W201" s="49">
        <v>4104720</v>
      </c>
      <c r="X201" s="49">
        <v>26400</v>
      </c>
      <c r="Y201" s="49">
        <v>1303278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28314367</v>
      </c>
      <c r="I202" s="49">
        <v>18000</v>
      </c>
      <c r="J202" s="49">
        <v>0</v>
      </c>
      <c r="K202" s="49">
        <v>1542786</v>
      </c>
      <c r="L202" s="49">
        <v>0</v>
      </c>
      <c r="M202" s="49">
        <v>30000</v>
      </c>
      <c r="N202" s="49">
        <v>2617024</v>
      </c>
      <c r="O202" s="49">
        <v>584100</v>
      </c>
      <c r="P202" s="49">
        <v>9439900</v>
      </c>
      <c r="Q202" s="49">
        <v>103000</v>
      </c>
      <c r="R202" s="49">
        <v>1391920</v>
      </c>
      <c r="S202" s="49">
        <v>0</v>
      </c>
      <c r="T202" s="49">
        <v>459500</v>
      </c>
      <c r="U202" s="49">
        <v>8616649</v>
      </c>
      <c r="V202" s="49">
        <v>1936601</v>
      </c>
      <c r="W202" s="49">
        <v>905000</v>
      </c>
      <c r="X202" s="49">
        <v>141127</v>
      </c>
      <c r="Y202" s="49">
        <v>528760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65755070.4</v>
      </c>
      <c r="I203" s="49">
        <v>20887</v>
      </c>
      <c r="J203" s="49">
        <v>0</v>
      </c>
      <c r="K203" s="49">
        <v>12911477.01</v>
      </c>
      <c r="L203" s="49">
        <v>1336245.84</v>
      </c>
      <c r="M203" s="49">
        <v>427129</v>
      </c>
      <c r="N203" s="49">
        <v>3718823.54</v>
      </c>
      <c r="O203" s="49">
        <v>757647.84</v>
      </c>
      <c r="P203" s="49">
        <v>16115969.61</v>
      </c>
      <c r="Q203" s="49">
        <v>238000</v>
      </c>
      <c r="R203" s="49">
        <v>1705774</v>
      </c>
      <c r="S203" s="49">
        <v>8000</v>
      </c>
      <c r="T203" s="49">
        <v>625547</v>
      </c>
      <c r="U203" s="49">
        <v>10276651</v>
      </c>
      <c r="V203" s="49">
        <v>16028580.3</v>
      </c>
      <c r="W203" s="49">
        <v>970172.64</v>
      </c>
      <c r="X203" s="49">
        <v>266695.62</v>
      </c>
      <c r="Y203" s="49">
        <v>347470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104842842.02</v>
      </c>
      <c r="I204" s="49">
        <v>25000</v>
      </c>
      <c r="J204" s="49">
        <v>0</v>
      </c>
      <c r="K204" s="49">
        <v>14741091.78</v>
      </c>
      <c r="L204" s="49">
        <v>0</v>
      </c>
      <c r="M204" s="49">
        <v>6709268.17</v>
      </c>
      <c r="N204" s="49">
        <v>6556532</v>
      </c>
      <c r="O204" s="49">
        <v>524577.57</v>
      </c>
      <c r="P204" s="49">
        <v>25626916</v>
      </c>
      <c r="Q204" s="49">
        <v>377940</v>
      </c>
      <c r="R204" s="49">
        <v>5976811</v>
      </c>
      <c r="S204" s="49">
        <v>25200</v>
      </c>
      <c r="T204" s="49">
        <v>1778459</v>
      </c>
      <c r="U204" s="49">
        <v>23387117</v>
      </c>
      <c r="V204" s="49">
        <v>10933371.4</v>
      </c>
      <c r="W204" s="49">
        <v>1924440.1</v>
      </c>
      <c r="X204" s="49">
        <v>3901352</v>
      </c>
      <c r="Y204" s="49">
        <v>2354766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30899250.77</v>
      </c>
      <c r="I205" s="49">
        <v>11500</v>
      </c>
      <c r="J205" s="49">
        <v>0</v>
      </c>
      <c r="K205" s="49">
        <v>4964409.23</v>
      </c>
      <c r="L205" s="49">
        <v>0</v>
      </c>
      <c r="M205" s="49">
        <v>43000</v>
      </c>
      <c r="N205" s="49">
        <v>2691001.44</v>
      </c>
      <c r="O205" s="49">
        <v>488338.1</v>
      </c>
      <c r="P205" s="49">
        <v>8250783.84</v>
      </c>
      <c r="Q205" s="49">
        <v>65000</v>
      </c>
      <c r="R205" s="49">
        <v>1556209</v>
      </c>
      <c r="S205" s="49">
        <v>0</v>
      </c>
      <c r="T205" s="49">
        <v>10800</v>
      </c>
      <c r="U205" s="49">
        <v>6836530</v>
      </c>
      <c r="V205" s="49">
        <v>4782312.16</v>
      </c>
      <c r="W205" s="49">
        <v>619500</v>
      </c>
      <c r="X205" s="49">
        <v>108000</v>
      </c>
      <c r="Y205" s="49">
        <v>471867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70569604.57</v>
      </c>
      <c r="I206" s="49">
        <v>13560</v>
      </c>
      <c r="J206" s="49">
        <v>0</v>
      </c>
      <c r="K206" s="49">
        <v>2008847.83</v>
      </c>
      <c r="L206" s="49">
        <v>0</v>
      </c>
      <c r="M206" s="49">
        <v>154500</v>
      </c>
      <c r="N206" s="49">
        <v>5178098.01</v>
      </c>
      <c r="O206" s="49">
        <v>319945</v>
      </c>
      <c r="P206" s="49">
        <v>23742291.93</v>
      </c>
      <c r="Q206" s="49">
        <v>320000</v>
      </c>
      <c r="R206" s="49">
        <v>5857593.5</v>
      </c>
      <c r="S206" s="49">
        <v>0</v>
      </c>
      <c r="T206" s="49">
        <v>872155</v>
      </c>
      <c r="U206" s="49">
        <v>18775036.35</v>
      </c>
      <c r="V206" s="49">
        <v>6710769.55</v>
      </c>
      <c r="W206" s="49">
        <v>4911319.48</v>
      </c>
      <c r="X206" s="49">
        <v>931321</v>
      </c>
      <c r="Y206" s="49">
        <v>774166.92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58394824.68</v>
      </c>
      <c r="I207" s="49">
        <v>662000</v>
      </c>
      <c r="J207" s="49">
        <v>0</v>
      </c>
      <c r="K207" s="49">
        <v>5681683</v>
      </c>
      <c r="L207" s="49">
        <v>0</v>
      </c>
      <c r="M207" s="49">
        <v>0</v>
      </c>
      <c r="N207" s="49">
        <v>5131122</v>
      </c>
      <c r="O207" s="49">
        <v>1211163</v>
      </c>
      <c r="P207" s="49">
        <v>12735094.75</v>
      </c>
      <c r="Q207" s="49">
        <v>240000</v>
      </c>
      <c r="R207" s="49">
        <v>1850174</v>
      </c>
      <c r="S207" s="49">
        <v>2885571.8</v>
      </c>
      <c r="T207" s="49">
        <v>642099</v>
      </c>
      <c r="U207" s="49">
        <v>14248365</v>
      </c>
      <c r="V207" s="49">
        <v>3410033</v>
      </c>
      <c r="W207" s="49">
        <v>6490884.13</v>
      </c>
      <c r="X207" s="49">
        <v>1571000</v>
      </c>
      <c r="Y207" s="49">
        <v>1635635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78498724.01</v>
      </c>
      <c r="I208" s="49">
        <v>18000</v>
      </c>
      <c r="J208" s="49">
        <v>0</v>
      </c>
      <c r="K208" s="49">
        <v>7775497.6</v>
      </c>
      <c r="L208" s="49">
        <v>1443373.29</v>
      </c>
      <c r="M208" s="49">
        <v>5094279.37</v>
      </c>
      <c r="N208" s="49">
        <v>5596257.75</v>
      </c>
      <c r="O208" s="49">
        <v>1392451.33</v>
      </c>
      <c r="P208" s="49">
        <v>19217024.71</v>
      </c>
      <c r="Q208" s="49">
        <v>189800</v>
      </c>
      <c r="R208" s="49">
        <v>2960731.87</v>
      </c>
      <c r="S208" s="49">
        <v>0</v>
      </c>
      <c r="T208" s="49">
        <v>126000</v>
      </c>
      <c r="U208" s="49">
        <v>17413929</v>
      </c>
      <c r="V208" s="49">
        <v>10625778.67</v>
      </c>
      <c r="W208" s="49">
        <v>2631070</v>
      </c>
      <c r="X208" s="49">
        <v>3110899</v>
      </c>
      <c r="Y208" s="49">
        <v>903631.42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29837809</v>
      </c>
      <c r="I209" s="49">
        <v>19000</v>
      </c>
      <c r="J209" s="49">
        <v>679054</v>
      </c>
      <c r="K209" s="49">
        <v>2963743</v>
      </c>
      <c r="L209" s="49">
        <v>29000</v>
      </c>
      <c r="M209" s="49">
        <v>53322</v>
      </c>
      <c r="N209" s="49">
        <v>3050046.81</v>
      </c>
      <c r="O209" s="49">
        <v>577892</v>
      </c>
      <c r="P209" s="49">
        <v>6806582.19</v>
      </c>
      <c r="Q209" s="49">
        <v>60000</v>
      </c>
      <c r="R209" s="49">
        <v>1811091</v>
      </c>
      <c r="S209" s="49">
        <v>3307</v>
      </c>
      <c r="T209" s="49">
        <v>134358</v>
      </c>
      <c r="U209" s="49">
        <v>7820825</v>
      </c>
      <c r="V209" s="49">
        <v>2824345</v>
      </c>
      <c r="W209" s="49">
        <v>2603556</v>
      </c>
      <c r="X209" s="49">
        <v>139600</v>
      </c>
      <c r="Y209" s="49">
        <v>262087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124272063.57</v>
      </c>
      <c r="I210" s="49">
        <v>1007200</v>
      </c>
      <c r="J210" s="49">
        <v>0</v>
      </c>
      <c r="K210" s="49">
        <v>7877417.67</v>
      </c>
      <c r="L210" s="49">
        <v>0</v>
      </c>
      <c r="M210" s="49">
        <v>1492900.05</v>
      </c>
      <c r="N210" s="49">
        <v>7982205</v>
      </c>
      <c r="O210" s="49">
        <v>800405.01</v>
      </c>
      <c r="P210" s="49">
        <v>33864415.04</v>
      </c>
      <c r="Q210" s="49">
        <v>385000</v>
      </c>
      <c r="R210" s="49">
        <v>4045346.36</v>
      </c>
      <c r="S210" s="49">
        <v>0</v>
      </c>
      <c r="T210" s="49">
        <v>2665731</v>
      </c>
      <c r="U210" s="49">
        <v>28615254.33</v>
      </c>
      <c r="V210" s="49">
        <v>24024602.96</v>
      </c>
      <c r="W210" s="49">
        <v>1505433.24</v>
      </c>
      <c r="X210" s="49">
        <v>8408481</v>
      </c>
      <c r="Y210" s="49">
        <v>1597671.91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32028703</v>
      </c>
      <c r="I211" s="49">
        <v>278150</v>
      </c>
      <c r="J211" s="49">
        <v>498242.5</v>
      </c>
      <c r="K211" s="49">
        <v>2549044.88</v>
      </c>
      <c r="L211" s="49">
        <v>0</v>
      </c>
      <c r="M211" s="49">
        <v>265200</v>
      </c>
      <c r="N211" s="49">
        <v>3395494.7</v>
      </c>
      <c r="O211" s="49">
        <v>190500</v>
      </c>
      <c r="P211" s="49">
        <v>7922721</v>
      </c>
      <c r="Q211" s="49">
        <v>67000</v>
      </c>
      <c r="R211" s="49">
        <v>1733189</v>
      </c>
      <c r="S211" s="49">
        <v>172634</v>
      </c>
      <c r="T211" s="49">
        <v>384501</v>
      </c>
      <c r="U211" s="49">
        <v>10116068</v>
      </c>
      <c r="V211" s="49">
        <v>3251821.92</v>
      </c>
      <c r="W211" s="49">
        <v>708000</v>
      </c>
      <c r="X211" s="49">
        <v>138200</v>
      </c>
      <c r="Y211" s="49">
        <v>357936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48694049.1</v>
      </c>
      <c r="I212" s="49">
        <v>24000</v>
      </c>
      <c r="J212" s="49">
        <v>0</v>
      </c>
      <c r="K212" s="49">
        <v>2670764</v>
      </c>
      <c r="L212" s="49">
        <v>1748123.23</v>
      </c>
      <c r="M212" s="49">
        <v>264000</v>
      </c>
      <c r="N212" s="49">
        <v>6259542.6</v>
      </c>
      <c r="O212" s="49">
        <v>1258900</v>
      </c>
      <c r="P212" s="49">
        <v>13587062.08</v>
      </c>
      <c r="Q212" s="49">
        <v>171000</v>
      </c>
      <c r="R212" s="49">
        <v>2816421.7</v>
      </c>
      <c r="S212" s="49">
        <v>0</v>
      </c>
      <c r="T212" s="49">
        <v>320040</v>
      </c>
      <c r="U212" s="49">
        <v>13210630</v>
      </c>
      <c r="V212" s="49">
        <v>3076899.55</v>
      </c>
      <c r="W212" s="49">
        <v>1851748.34</v>
      </c>
      <c r="X212" s="49">
        <v>560060.6</v>
      </c>
      <c r="Y212" s="49">
        <v>874857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42585874.74</v>
      </c>
      <c r="I213" s="49">
        <v>3276350</v>
      </c>
      <c r="J213" s="49">
        <v>0</v>
      </c>
      <c r="K213" s="49">
        <v>3906223.12</v>
      </c>
      <c r="L213" s="49">
        <v>0</v>
      </c>
      <c r="M213" s="49">
        <v>309500</v>
      </c>
      <c r="N213" s="49">
        <v>3148078.8</v>
      </c>
      <c r="O213" s="49">
        <v>286900</v>
      </c>
      <c r="P213" s="49">
        <v>9627598.71</v>
      </c>
      <c r="Q213" s="49">
        <v>153000</v>
      </c>
      <c r="R213" s="49">
        <v>1710730.63</v>
      </c>
      <c r="S213" s="49">
        <v>0</v>
      </c>
      <c r="T213" s="49">
        <v>170666</v>
      </c>
      <c r="U213" s="49">
        <v>8584858.57</v>
      </c>
      <c r="V213" s="49">
        <v>2894481.14</v>
      </c>
      <c r="W213" s="49">
        <v>1634747</v>
      </c>
      <c r="X213" s="49">
        <v>193000</v>
      </c>
      <c r="Y213" s="49">
        <v>6689740.77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30146248.2</v>
      </c>
      <c r="I214" s="49">
        <v>30000</v>
      </c>
      <c r="J214" s="49">
        <v>120000</v>
      </c>
      <c r="K214" s="49">
        <v>303500</v>
      </c>
      <c r="L214" s="49">
        <v>0</v>
      </c>
      <c r="M214" s="49">
        <v>15000</v>
      </c>
      <c r="N214" s="49">
        <v>2766322.24</v>
      </c>
      <c r="O214" s="49">
        <v>515171.4</v>
      </c>
      <c r="P214" s="49">
        <v>9631643.72</v>
      </c>
      <c r="Q214" s="49">
        <v>618751.1</v>
      </c>
      <c r="R214" s="49">
        <v>1162458.8</v>
      </c>
      <c r="S214" s="49">
        <v>0</v>
      </c>
      <c r="T214" s="49">
        <v>20000</v>
      </c>
      <c r="U214" s="49">
        <v>6638044.3</v>
      </c>
      <c r="V214" s="49">
        <v>7060416.64</v>
      </c>
      <c r="W214" s="49">
        <v>692700</v>
      </c>
      <c r="X214" s="49">
        <v>160250</v>
      </c>
      <c r="Y214" s="49">
        <v>411990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40220384.4</v>
      </c>
      <c r="I215" s="49">
        <v>3975409</v>
      </c>
      <c r="J215" s="49">
        <v>0</v>
      </c>
      <c r="K215" s="49">
        <v>2002214</v>
      </c>
      <c r="L215" s="49">
        <v>2400</v>
      </c>
      <c r="M215" s="49">
        <v>344540</v>
      </c>
      <c r="N215" s="49">
        <v>3421135</v>
      </c>
      <c r="O215" s="49">
        <v>234120</v>
      </c>
      <c r="P215" s="49">
        <v>14222955</v>
      </c>
      <c r="Q215" s="49">
        <v>89500</v>
      </c>
      <c r="R215" s="49">
        <v>2013308</v>
      </c>
      <c r="S215" s="49">
        <v>0</v>
      </c>
      <c r="T215" s="49">
        <v>107581.4</v>
      </c>
      <c r="U215" s="49">
        <v>10608746</v>
      </c>
      <c r="V215" s="49">
        <v>1583135</v>
      </c>
      <c r="W215" s="49">
        <v>967860</v>
      </c>
      <c r="X215" s="49">
        <v>188600</v>
      </c>
      <c r="Y215" s="49">
        <v>458881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35866349.96</v>
      </c>
      <c r="I216" s="49">
        <v>6000</v>
      </c>
      <c r="J216" s="49">
        <v>0</v>
      </c>
      <c r="K216" s="49">
        <v>2649776.22</v>
      </c>
      <c r="L216" s="49">
        <v>171402.96</v>
      </c>
      <c r="M216" s="49">
        <v>466500</v>
      </c>
      <c r="N216" s="49">
        <v>3236258.15</v>
      </c>
      <c r="O216" s="49">
        <v>673139.53</v>
      </c>
      <c r="P216" s="49">
        <v>8641955.22</v>
      </c>
      <c r="Q216" s="49">
        <v>125500</v>
      </c>
      <c r="R216" s="49">
        <v>2307949</v>
      </c>
      <c r="S216" s="49">
        <v>83600.24</v>
      </c>
      <c r="T216" s="49">
        <v>568400</v>
      </c>
      <c r="U216" s="49">
        <v>7165411</v>
      </c>
      <c r="V216" s="49">
        <v>5828668.94</v>
      </c>
      <c r="W216" s="49">
        <v>1360249.2</v>
      </c>
      <c r="X216" s="49">
        <v>344936.65</v>
      </c>
      <c r="Y216" s="49">
        <v>2236602.85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450379921.57</v>
      </c>
      <c r="I217" s="49">
        <v>3500</v>
      </c>
      <c r="J217" s="49">
        <v>0</v>
      </c>
      <c r="K217" s="49">
        <v>76150685.33</v>
      </c>
      <c r="L217" s="49">
        <v>35000</v>
      </c>
      <c r="M217" s="49">
        <v>10353280.16</v>
      </c>
      <c r="N217" s="49">
        <v>17666178.57</v>
      </c>
      <c r="O217" s="49">
        <v>17359885</v>
      </c>
      <c r="P217" s="49">
        <v>145965404.84</v>
      </c>
      <c r="Q217" s="49">
        <v>1123000</v>
      </c>
      <c r="R217" s="49">
        <v>10863631.62</v>
      </c>
      <c r="S217" s="49">
        <v>2728963.72</v>
      </c>
      <c r="T217" s="49">
        <v>8984667</v>
      </c>
      <c r="U217" s="49">
        <v>78672898.4</v>
      </c>
      <c r="V217" s="49">
        <v>35144209.83</v>
      </c>
      <c r="W217" s="49">
        <v>13014524.7</v>
      </c>
      <c r="X217" s="49">
        <v>25183921.23</v>
      </c>
      <c r="Y217" s="49">
        <v>7130171.17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548681401.62</v>
      </c>
      <c r="I218" s="49">
        <v>4500</v>
      </c>
      <c r="J218" s="49">
        <v>0</v>
      </c>
      <c r="K218" s="49">
        <v>132661502.02</v>
      </c>
      <c r="L218" s="49">
        <v>25000</v>
      </c>
      <c r="M218" s="49">
        <v>7314680</v>
      </c>
      <c r="N218" s="49">
        <v>21745217</v>
      </c>
      <c r="O218" s="49">
        <v>11513850</v>
      </c>
      <c r="P218" s="49">
        <v>175363646.23</v>
      </c>
      <c r="Q218" s="49">
        <v>4167849</v>
      </c>
      <c r="R218" s="49">
        <v>14266440.83</v>
      </c>
      <c r="S218" s="49">
        <v>2458763.6</v>
      </c>
      <c r="T218" s="49">
        <v>19630373</v>
      </c>
      <c r="U218" s="49">
        <v>78057675.8</v>
      </c>
      <c r="V218" s="49">
        <v>33367420.41</v>
      </c>
      <c r="W218" s="49">
        <v>10684008.77</v>
      </c>
      <c r="X218" s="49">
        <v>5766109</v>
      </c>
      <c r="Y218" s="49">
        <v>31654365.96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2563307371.81</v>
      </c>
      <c r="I219" s="49">
        <v>19000</v>
      </c>
      <c r="J219" s="49">
        <v>0</v>
      </c>
      <c r="K219" s="49">
        <v>449930164</v>
      </c>
      <c r="L219" s="49">
        <v>975000</v>
      </c>
      <c r="M219" s="49">
        <v>22348031</v>
      </c>
      <c r="N219" s="49">
        <v>178135250</v>
      </c>
      <c r="O219" s="49">
        <v>43489604</v>
      </c>
      <c r="P219" s="49">
        <v>752252188</v>
      </c>
      <c r="Q219" s="49">
        <v>16942717</v>
      </c>
      <c r="R219" s="49">
        <v>170192423</v>
      </c>
      <c r="S219" s="49">
        <v>14629565</v>
      </c>
      <c r="T219" s="49">
        <v>79797267</v>
      </c>
      <c r="U219" s="49">
        <v>465494504.9</v>
      </c>
      <c r="V219" s="49">
        <v>170345466</v>
      </c>
      <c r="W219" s="49">
        <v>61220677</v>
      </c>
      <c r="X219" s="49">
        <v>50165864</v>
      </c>
      <c r="Y219" s="49">
        <v>87369650.91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552421599</v>
      </c>
      <c r="I220" s="49">
        <v>5200</v>
      </c>
      <c r="J220" s="49">
        <v>0</v>
      </c>
      <c r="K220" s="49">
        <v>44497942</v>
      </c>
      <c r="L220" s="49">
        <v>908361</v>
      </c>
      <c r="M220" s="49">
        <v>13216532</v>
      </c>
      <c r="N220" s="49">
        <v>22278401</v>
      </c>
      <c r="O220" s="49">
        <v>16310258</v>
      </c>
      <c r="P220" s="49">
        <v>190185843</v>
      </c>
      <c r="Q220" s="49">
        <v>7271800</v>
      </c>
      <c r="R220" s="49">
        <v>24872467</v>
      </c>
      <c r="S220" s="49">
        <v>7705394</v>
      </c>
      <c r="T220" s="49">
        <v>15639368</v>
      </c>
      <c r="U220" s="49">
        <v>80459028</v>
      </c>
      <c r="V220" s="49">
        <v>31825774</v>
      </c>
      <c r="W220" s="49">
        <v>46832718</v>
      </c>
      <c r="X220" s="49">
        <v>19315158</v>
      </c>
      <c r="Y220" s="49">
        <v>31097355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158841075.62</v>
      </c>
      <c r="I221" s="49">
        <v>2212639</v>
      </c>
      <c r="J221" s="49">
        <v>0</v>
      </c>
      <c r="K221" s="49">
        <v>48846149.11</v>
      </c>
      <c r="L221" s="49">
        <v>148150.22</v>
      </c>
      <c r="M221" s="49">
        <v>202838</v>
      </c>
      <c r="N221" s="49">
        <v>13842117.84</v>
      </c>
      <c r="O221" s="49">
        <v>430000</v>
      </c>
      <c r="P221" s="49">
        <v>25985823.09</v>
      </c>
      <c r="Q221" s="49">
        <v>6917294.68</v>
      </c>
      <c r="R221" s="49">
        <v>19303394</v>
      </c>
      <c r="S221" s="49">
        <v>4938688</v>
      </c>
      <c r="T221" s="49">
        <v>5164899</v>
      </c>
      <c r="U221" s="49">
        <v>10521418.44</v>
      </c>
      <c r="V221" s="49">
        <v>12300</v>
      </c>
      <c r="W221" s="49">
        <v>864950</v>
      </c>
      <c r="X221" s="49">
        <v>127500</v>
      </c>
      <c r="Y221" s="49">
        <v>19322914.24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144128550.18</v>
      </c>
      <c r="I222" s="49">
        <v>4000</v>
      </c>
      <c r="J222" s="49">
        <v>0</v>
      </c>
      <c r="K222" s="49">
        <v>18637008</v>
      </c>
      <c r="L222" s="49">
        <v>56000</v>
      </c>
      <c r="M222" s="49">
        <v>784000</v>
      </c>
      <c r="N222" s="49">
        <v>13866112</v>
      </c>
      <c r="O222" s="49">
        <v>5516389</v>
      </c>
      <c r="P222" s="49">
        <v>58853072</v>
      </c>
      <c r="Q222" s="49">
        <v>1458900</v>
      </c>
      <c r="R222" s="49">
        <v>13757689</v>
      </c>
      <c r="S222" s="49">
        <v>4404167</v>
      </c>
      <c r="T222" s="49">
        <v>6281582</v>
      </c>
      <c r="U222" s="49">
        <v>6193298</v>
      </c>
      <c r="V222" s="49">
        <v>245000</v>
      </c>
      <c r="W222" s="49">
        <v>1324821</v>
      </c>
      <c r="X222" s="49">
        <v>130500</v>
      </c>
      <c r="Y222" s="49">
        <v>12616012.18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123727709.47</v>
      </c>
      <c r="I223" s="49">
        <v>24714534.95</v>
      </c>
      <c r="J223" s="49">
        <v>0</v>
      </c>
      <c r="K223" s="49">
        <v>31995103.97</v>
      </c>
      <c r="L223" s="49">
        <v>7000</v>
      </c>
      <c r="M223" s="49">
        <v>338419</v>
      </c>
      <c r="N223" s="49">
        <v>12799527</v>
      </c>
      <c r="O223" s="49">
        <v>268500</v>
      </c>
      <c r="P223" s="49">
        <v>6068442.51</v>
      </c>
      <c r="Q223" s="49">
        <v>4011000</v>
      </c>
      <c r="R223" s="49">
        <v>17698219</v>
      </c>
      <c r="S223" s="49">
        <v>3161282.04</v>
      </c>
      <c r="T223" s="49">
        <v>6199179</v>
      </c>
      <c r="U223" s="49">
        <v>5572708</v>
      </c>
      <c r="V223" s="49">
        <v>24300</v>
      </c>
      <c r="W223" s="49">
        <v>439506</v>
      </c>
      <c r="X223" s="49">
        <v>49800</v>
      </c>
      <c r="Y223" s="49">
        <v>10380188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85731494.66</v>
      </c>
      <c r="I224" s="49">
        <v>605847</v>
      </c>
      <c r="J224" s="49">
        <v>0</v>
      </c>
      <c r="K224" s="49">
        <v>26301415.57</v>
      </c>
      <c r="L224" s="49">
        <v>47000</v>
      </c>
      <c r="M224" s="49">
        <v>315777</v>
      </c>
      <c r="N224" s="49">
        <v>7660893.89</v>
      </c>
      <c r="O224" s="49">
        <v>5543399.02</v>
      </c>
      <c r="P224" s="49">
        <v>21944218.43</v>
      </c>
      <c r="Q224" s="49">
        <v>2432000</v>
      </c>
      <c r="R224" s="49">
        <v>943611</v>
      </c>
      <c r="S224" s="49">
        <v>2562777</v>
      </c>
      <c r="T224" s="49">
        <v>6541746</v>
      </c>
      <c r="U224" s="49">
        <v>4103699</v>
      </c>
      <c r="V224" s="49">
        <v>110750</v>
      </c>
      <c r="W224" s="49">
        <v>1413000</v>
      </c>
      <c r="X224" s="49">
        <v>95500</v>
      </c>
      <c r="Y224" s="49">
        <v>5109860.75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80525600.93</v>
      </c>
      <c r="I225" s="49">
        <v>0</v>
      </c>
      <c r="J225" s="49">
        <v>0</v>
      </c>
      <c r="K225" s="49">
        <v>18412647.71</v>
      </c>
      <c r="L225" s="49">
        <v>0</v>
      </c>
      <c r="M225" s="49">
        <v>271084</v>
      </c>
      <c r="N225" s="49">
        <v>6014504.22</v>
      </c>
      <c r="O225" s="49">
        <v>4458900</v>
      </c>
      <c r="P225" s="49">
        <v>17217784.9</v>
      </c>
      <c r="Q225" s="49">
        <v>4101451.06</v>
      </c>
      <c r="R225" s="49">
        <v>8060450.66</v>
      </c>
      <c r="S225" s="49">
        <v>2366913.4</v>
      </c>
      <c r="T225" s="49">
        <v>4476715.22</v>
      </c>
      <c r="U225" s="49">
        <v>2764930.07</v>
      </c>
      <c r="V225" s="49">
        <v>196048.26</v>
      </c>
      <c r="W225" s="49">
        <v>104063</v>
      </c>
      <c r="X225" s="49">
        <v>53920</v>
      </c>
      <c r="Y225" s="49">
        <v>12026188.43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121873195.79</v>
      </c>
      <c r="I226" s="49">
        <v>158751</v>
      </c>
      <c r="J226" s="49">
        <v>0</v>
      </c>
      <c r="K226" s="49">
        <v>27791156.21</v>
      </c>
      <c r="L226" s="49">
        <v>0</v>
      </c>
      <c r="M226" s="49">
        <v>144616</v>
      </c>
      <c r="N226" s="49">
        <v>7138767</v>
      </c>
      <c r="O226" s="49">
        <v>4801230</v>
      </c>
      <c r="P226" s="49">
        <v>26342628.9</v>
      </c>
      <c r="Q226" s="49">
        <v>2862000</v>
      </c>
      <c r="R226" s="49">
        <v>25509231.68</v>
      </c>
      <c r="S226" s="49">
        <v>2659993.34</v>
      </c>
      <c r="T226" s="49">
        <v>4092313</v>
      </c>
      <c r="U226" s="49">
        <v>7351412</v>
      </c>
      <c r="V226" s="49">
        <v>70000</v>
      </c>
      <c r="W226" s="49">
        <v>1087030</v>
      </c>
      <c r="X226" s="49">
        <v>53200</v>
      </c>
      <c r="Y226" s="49">
        <v>11810866.66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130504314.01</v>
      </c>
      <c r="I227" s="49">
        <v>142947</v>
      </c>
      <c r="J227" s="49">
        <v>0</v>
      </c>
      <c r="K227" s="49">
        <v>20685455.36</v>
      </c>
      <c r="L227" s="49">
        <v>30000</v>
      </c>
      <c r="M227" s="49">
        <v>159590</v>
      </c>
      <c r="N227" s="49">
        <v>12421294.72</v>
      </c>
      <c r="O227" s="49">
        <v>5637100</v>
      </c>
      <c r="P227" s="49">
        <v>41216312.71</v>
      </c>
      <c r="Q227" s="49">
        <v>3446290</v>
      </c>
      <c r="R227" s="49">
        <v>17237111.09</v>
      </c>
      <c r="S227" s="49">
        <v>5067259.07</v>
      </c>
      <c r="T227" s="49">
        <v>4158503</v>
      </c>
      <c r="U227" s="49">
        <v>10161077.64</v>
      </c>
      <c r="V227" s="49">
        <v>220000</v>
      </c>
      <c r="W227" s="49">
        <v>211000</v>
      </c>
      <c r="X227" s="49">
        <v>185000</v>
      </c>
      <c r="Y227" s="49">
        <v>9525373.42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122539384</v>
      </c>
      <c r="I228" s="49">
        <v>6517565</v>
      </c>
      <c r="J228" s="49">
        <v>67048</v>
      </c>
      <c r="K228" s="49">
        <v>22250838</v>
      </c>
      <c r="L228" s="49">
        <v>0</v>
      </c>
      <c r="M228" s="49">
        <v>369165</v>
      </c>
      <c r="N228" s="49">
        <v>13307978</v>
      </c>
      <c r="O228" s="49">
        <v>10601253</v>
      </c>
      <c r="P228" s="49">
        <v>27747385</v>
      </c>
      <c r="Q228" s="49">
        <v>2217000</v>
      </c>
      <c r="R228" s="49">
        <v>11832270</v>
      </c>
      <c r="S228" s="49">
        <v>4552147</v>
      </c>
      <c r="T228" s="49">
        <v>8922258</v>
      </c>
      <c r="U228" s="49">
        <v>3182237</v>
      </c>
      <c r="V228" s="49">
        <v>2200</v>
      </c>
      <c r="W228" s="49">
        <v>134756</v>
      </c>
      <c r="X228" s="49">
        <v>57600</v>
      </c>
      <c r="Y228" s="49">
        <v>10777684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182354667.12</v>
      </c>
      <c r="I229" s="49">
        <v>10000</v>
      </c>
      <c r="J229" s="49">
        <v>0</v>
      </c>
      <c r="K229" s="49">
        <v>54383152.6</v>
      </c>
      <c r="L229" s="49">
        <v>0</v>
      </c>
      <c r="M229" s="49">
        <v>546893</v>
      </c>
      <c r="N229" s="49">
        <v>21897285</v>
      </c>
      <c r="O229" s="49">
        <v>469000</v>
      </c>
      <c r="P229" s="49">
        <v>33144092.53</v>
      </c>
      <c r="Q229" s="49">
        <v>4291610</v>
      </c>
      <c r="R229" s="49">
        <v>13899442.9</v>
      </c>
      <c r="S229" s="49">
        <v>4699193.18</v>
      </c>
      <c r="T229" s="49">
        <v>11669130.47</v>
      </c>
      <c r="U229" s="49">
        <v>11901112.36</v>
      </c>
      <c r="V229" s="49">
        <v>50000</v>
      </c>
      <c r="W229" s="49">
        <v>487800</v>
      </c>
      <c r="X229" s="49">
        <v>197600</v>
      </c>
      <c r="Y229" s="49">
        <v>24708355.08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76123694</v>
      </c>
      <c r="I230" s="49">
        <v>9125535</v>
      </c>
      <c r="J230" s="49">
        <v>0</v>
      </c>
      <c r="K230" s="49">
        <v>10258429</v>
      </c>
      <c r="L230" s="49">
        <v>8000</v>
      </c>
      <c r="M230" s="49">
        <v>536138</v>
      </c>
      <c r="N230" s="49">
        <v>8472273</v>
      </c>
      <c r="O230" s="49">
        <v>4764182</v>
      </c>
      <c r="P230" s="49">
        <v>17594689</v>
      </c>
      <c r="Q230" s="49">
        <v>901183</v>
      </c>
      <c r="R230" s="49">
        <v>1323400</v>
      </c>
      <c r="S230" s="49">
        <v>3461910</v>
      </c>
      <c r="T230" s="49">
        <v>8239598</v>
      </c>
      <c r="U230" s="49">
        <v>4197528</v>
      </c>
      <c r="V230" s="49">
        <v>53000</v>
      </c>
      <c r="W230" s="49">
        <v>471583</v>
      </c>
      <c r="X230" s="49">
        <v>40500</v>
      </c>
      <c r="Y230" s="49">
        <v>6675746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158795073.51</v>
      </c>
      <c r="I231" s="49">
        <v>0</v>
      </c>
      <c r="J231" s="49">
        <v>0</v>
      </c>
      <c r="K231" s="49">
        <v>42451363.89</v>
      </c>
      <c r="L231" s="49">
        <v>20000</v>
      </c>
      <c r="M231" s="49">
        <v>726732.51</v>
      </c>
      <c r="N231" s="49">
        <v>12732195.69</v>
      </c>
      <c r="O231" s="49">
        <v>5799300</v>
      </c>
      <c r="P231" s="49">
        <v>44196829.27</v>
      </c>
      <c r="Q231" s="49">
        <v>4644035.02</v>
      </c>
      <c r="R231" s="49">
        <v>8633238</v>
      </c>
      <c r="S231" s="49">
        <v>3164093.41</v>
      </c>
      <c r="T231" s="49">
        <v>9637511.61</v>
      </c>
      <c r="U231" s="49">
        <v>5553056</v>
      </c>
      <c r="V231" s="49">
        <v>37000</v>
      </c>
      <c r="W231" s="49">
        <v>1010000</v>
      </c>
      <c r="X231" s="49">
        <v>117000</v>
      </c>
      <c r="Y231" s="49">
        <v>20072718.11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85554601</v>
      </c>
      <c r="I232" s="49">
        <v>3000</v>
      </c>
      <c r="J232" s="49">
        <v>0</v>
      </c>
      <c r="K232" s="49">
        <v>32220863</v>
      </c>
      <c r="L232" s="49">
        <v>385363</v>
      </c>
      <c r="M232" s="49">
        <v>254789</v>
      </c>
      <c r="N232" s="49">
        <v>6549006</v>
      </c>
      <c r="O232" s="49">
        <v>5219200</v>
      </c>
      <c r="P232" s="49">
        <v>18229530</v>
      </c>
      <c r="Q232" s="49">
        <v>1735000</v>
      </c>
      <c r="R232" s="49">
        <v>2332084</v>
      </c>
      <c r="S232" s="49">
        <v>2729325</v>
      </c>
      <c r="T232" s="49">
        <v>5986295</v>
      </c>
      <c r="U232" s="49">
        <v>3250855</v>
      </c>
      <c r="V232" s="49">
        <v>80000</v>
      </c>
      <c r="W232" s="49">
        <v>415388</v>
      </c>
      <c r="X232" s="49">
        <v>134418</v>
      </c>
      <c r="Y232" s="49">
        <v>6029485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56187216.38</v>
      </c>
      <c r="I233" s="49">
        <v>921261.3</v>
      </c>
      <c r="J233" s="49">
        <v>0</v>
      </c>
      <c r="K233" s="49">
        <v>18218198.86</v>
      </c>
      <c r="L233" s="49">
        <v>0</v>
      </c>
      <c r="M233" s="49">
        <v>2732275.47</v>
      </c>
      <c r="N233" s="49">
        <v>5501092.08</v>
      </c>
      <c r="O233" s="49">
        <v>4280200</v>
      </c>
      <c r="P233" s="49">
        <v>8463279.47</v>
      </c>
      <c r="Q233" s="49">
        <v>695000</v>
      </c>
      <c r="R233" s="49">
        <v>5423393.71</v>
      </c>
      <c r="S233" s="49">
        <v>1430432</v>
      </c>
      <c r="T233" s="49">
        <v>1519129</v>
      </c>
      <c r="U233" s="49">
        <v>2524550.18</v>
      </c>
      <c r="V233" s="49">
        <v>40000</v>
      </c>
      <c r="W233" s="49">
        <v>260000</v>
      </c>
      <c r="X233" s="49">
        <v>35000</v>
      </c>
      <c r="Y233" s="49">
        <v>4143404.31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150226414.08</v>
      </c>
      <c r="I234" s="49">
        <v>0</v>
      </c>
      <c r="J234" s="49">
        <v>0</v>
      </c>
      <c r="K234" s="49">
        <v>19069099</v>
      </c>
      <c r="L234" s="49">
        <v>15000</v>
      </c>
      <c r="M234" s="49">
        <v>1931044.85</v>
      </c>
      <c r="N234" s="49">
        <v>15996212</v>
      </c>
      <c r="O234" s="49">
        <v>7408200</v>
      </c>
      <c r="P234" s="49">
        <v>48725068.77</v>
      </c>
      <c r="Q234" s="49">
        <v>4131395</v>
      </c>
      <c r="R234" s="49">
        <v>2268799</v>
      </c>
      <c r="S234" s="49">
        <v>4101461.64</v>
      </c>
      <c r="T234" s="49">
        <v>22030531</v>
      </c>
      <c r="U234" s="49">
        <v>7039052</v>
      </c>
      <c r="V234" s="49">
        <v>1373116</v>
      </c>
      <c r="W234" s="49">
        <v>533600</v>
      </c>
      <c r="X234" s="49">
        <v>122900</v>
      </c>
      <c r="Y234" s="49">
        <v>15480934.82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74020075.19</v>
      </c>
      <c r="I235" s="49">
        <v>10000</v>
      </c>
      <c r="J235" s="49">
        <v>0</v>
      </c>
      <c r="K235" s="49">
        <v>19645439.74</v>
      </c>
      <c r="L235" s="49">
        <v>11307</v>
      </c>
      <c r="M235" s="49">
        <v>298253</v>
      </c>
      <c r="N235" s="49">
        <v>6005619</v>
      </c>
      <c r="O235" s="49">
        <v>4730540</v>
      </c>
      <c r="P235" s="49">
        <v>24383321.94</v>
      </c>
      <c r="Q235" s="49">
        <v>1103807</v>
      </c>
      <c r="R235" s="49">
        <v>666421.88</v>
      </c>
      <c r="S235" s="49">
        <v>2561843</v>
      </c>
      <c r="T235" s="49">
        <v>3959026.63</v>
      </c>
      <c r="U235" s="49">
        <v>3497184.94</v>
      </c>
      <c r="V235" s="49">
        <v>1846215.06</v>
      </c>
      <c r="W235" s="49">
        <v>191818</v>
      </c>
      <c r="X235" s="49">
        <v>121010</v>
      </c>
      <c r="Y235" s="49">
        <v>4988268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98852295</v>
      </c>
      <c r="I236" s="49">
        <v>0</v>
      </c>
      <c r="J236" s="49">
        <v>0</v>
      </c>
      <c r="K236" s="49">
        <v>12265161</v>
      </c>
      <c r="L236" s="49">
        <v>0</v>
      </c>
      <c r="M236" s="49">
        <v>13103883</v>
      </c>
      <c r="N236" s="49">
        <v>6348281</v>
      </c>
      <c r="O236" s="49">
        <v>10844005</v>
      </c>
      <c r="P236" s="49">
        <v>29941708</v>
      </c>
      <c r="Q236" s="49">
        <v>2440000</v>
      </c>
      <c r="R236" s="49">
        <v>3377392</v>
      </c>
      <c r="S236" s="49">
        <v>1800448</v>
      </c>
      <c r="T236" s="49">
        <v>4591303</v>
      </c>
      <c r="U236" s="49">
        <v>2859427</v>
      </c>
      <c r="V236" s="49">
        <v>88000</v>
      </c>
      <c r="W236" s="49">
        <v>97400</v>
      </c>
      <c r="X236" s="49">
        <v>2447000</v>
      </c>
      <c r="Y236" s="49">
        <v>8648287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101638982.21</v>
      </c>
      <c r="I237" s="49">
        <v>5000</v>
      </c>
      <c r="J237" s="49">
        <v>0</v>
      </c>
      <c r="K237" s="49">
        <v>18069976.94</v>
      </c>
      <c r="L237" s="49">
        <v>0</v>
      </c>
      <c r="M237" s="49">
        <v>915711</v>
      </c>
      <c r="N237" s="49">
        <v>9411489</v>
      </c>
      <c r="O237" s="49">
        <v>6455906</v>
      </c>
      <c r="P237" s="49">
        <v>22607815.61</v>
      </c>
      <c r="Q237" s="49">
        <v>1781000</v>
      </c>
      <c r="R237" s="49">
        <v>15598881.78</v>
      </c>
      <c r="S237" s="49">
        <v>9966215.09</v>
      </c>
      <c r="T237" s="49">
        <v>5581940</v>
      </c>
      <c r="U237" s="49">
        <v>5447927</v>
      </c>
      <c r="V237" s="49">
        <v>90500</v>
      </c>
      <c r="W237" s="49">
        <v>129750</v>
      </c>
      <c r="X237" s="49">
        <v>83000</v>
      </c>
      <c r="Y237" s="49">
        <v>5493869.79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100158079.85</v>
      </c>
      <c r="I238" s="49">
        <v>4462801</v>
      </c>
      <c r="J238" s="49">
        <v>0</v>
      </c>
      <c r="K238" s="49">
        <v>11931902.48</v>
      </c>
      <c r="L238" s="49">
        <v>30000</v>
      </c>
      <c r="M238" s="49">
        <v>162344</v>
      </c>
      <c r="N238" s="49">
        <v>10211861</v>
      </c>
      <c r="O238" s="49">
        <v>5153900</v>
      </c>
      <c r="P238" s="49">
        <v>29022610.9</v>
      </c>
      <c r="Q238" s="49">
        <v>4227950.73</v>
      </c>
      <c r="R238" s="49">
        <v>8267650</v>
      </c>
      <c r="S238" s="49">
        <v>3835691</v>
      </c>
      <c r="T238" s="49">
        <v>8314437.1</v>
      </c>
      <c r="U238" s="49">
        <v>2870477</v>
      </c>
      <c r="V238" s="49">
        <v>102500</v>
      </c>
      <c r="W238" s="49">
        <v>905000</v>
      </c>
      <c r="X238" s="49">
        <v>4358805</v>
      </c>
      <c r="Y238" s="49">
        <v>6300149.64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76808110.76</v>
      </c>
      <c r="I239" s="49">
        <v>1820506</v>
      </c>
      <c r="J239" s="49">
        <v>0</v>
      </c>
      <c r="K239" s="49">
        <v>12774057.04</v>
      </c>
      <c r="L239" s="49">
        <v>16500</v>
      </c>
      <c r="M239" s="49">
        <v>853383</v>
      </c>
      <c r="N239" s="49">
        <v>5987739</v>
      </c>
      <c r="O239" s="49">
        <v>4505902</v>
      </c>
      <c r="P239" s="49">
        <v>13128970.51</v>
      </c>
      <c r="Q239" s="49">
        <v>1340700</v>
      </c>
      <c r="R239" s="49">
        <v>12267888.38</v>
      </c>
      <c r="S239" s="49">
        <v>2005599.71</v>
      </c>
      <c r="T239" s="49">
        <v>7330789</v>
      </c>
      <c r="U239" s="49">
        <v>2788569.37</v>
      </c>
      <c r="V239" s="49">
        <v>0</v>
      </c>
      <c r="W239" s="49">
        <v>2022296.3</v>
      </c>
      <c r="X239" s="49">
        <v>87100</v>
      </c>
      <c r="Y239" s="49">
        <v>9878110.45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91843558</v>
      </c>
      <c r="I240" s="49">
        <v>485819</v>
      </c>
      <c r="J240" s="49">
        <v>0</v>
      </c>
      <c r="K240" s="49">
        <v>23692946</v>
      </c>
      <c r="L240" s="49">
        <v>38000</v>
      </c>
      <c r="M240" s="49">
        <v>276061</v>
      </c>
      <c r="N240" s="49">
        <v>11397516</v>
      </c>
      <c r="O240" s="49">
        <v>260000</v>
      </c>
      <c r="P240" s="49">
        <v>6508878</v>
      </c>
      <c r="Q240" s="49">
        <v>555728</v>
      </c>
      <c r="R240" s="49">
        <v>20389466</v>
      </c>
      <c r="S240" s="49">
        <v>4519271</v>
      </c>
      <c r="T240" s="49">
        <v>3037439</v>
      </c>
      <c r="U240" s="49">
        <v>4826173</v>
      </c>
      <c r="V240" s="49">
        <v>251000</v>
      </c>
      <c r="W240" s="49">
        <v>311000</v>
      </c>
      <c r="X240" s="49">
        <v>144000</v>
      </c>
      <c r="Y240" s="49">
        <v>15150261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1123128009.63</v>
      </c>
      <c r="I241" s="49">
        <v>26446982.34</v>
      </c>
      <c r="J241" s="49">
        <v>0</v>
      </c>
      <c r="K241" s="49">
        <v>475390575.39</v>
      </c>
      <c r="L241" s="49">
        <v>1446329.83</v>
      </c>
      <c r="M241" s="49">
        <v>12367240</v>
      </c>
      <c r="N241" s="49">
        <v>136768340.02</v>
      </c>
      <c r="O241" s="49">
        <v>2500000</v>
      </c>
      <c r="P241" s="49">
        <v>59969906.95</v>
      </c>
      <c r="Q241" s="49">
        <v>103250277.38</v>
      </c>
      <c r="R241" s="49">
        <v>5886035</v>
      </c>
      <c r="S241" s="49">
        <v>44379610.14</v>
      </c>
      <c r="T241" s="49">
        <v>3274188.8</v>
      </c>
      <c r="U241" s="49">
        <v>1268000</v>
      </c>
      <c r="V241" s="49">
        <v>12335876.04</v>
      </c>
      <c r="W241" s="49">
        <v>79879808.2</v>
      </c>
      <c r="X241" s="49">
        <v>5670000</v>
      </c>
      <c r="Y241" s="49">
        <v>152294839.54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569298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523298</v>
      </c>
      <c r="W242" s="49">
        <v>0</v>
      </c>
      <c r="X242" s="49">
        <v>0</v>
      </c>
      <c r="Y242" s="49">
        <v>46000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5290940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5200940</v>
      </c>
      <c r="W243" s="49">
        <v>0</v>
      </c>
      <c r="X243" s="49">
        <v>0</v>
      </c>
      <c r="Y243" s="49">
        <v>90000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339200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337200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2843041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66460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2773731</v>
      </c>
      <c r="W245" s="49">
        <v>0</v>
      </c>
      <c r="X245" s="49">
        <v>0</v>
      </c>
      <c r="Y245" s="49">
        <v>2850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490</v>
      </c>
      <c r="E247" s="47">
        <v>218</v>
      </c>
      <c r="F247" s="48" t="s">
        <v>490</v>
      </c>
      <c r="G247" s="58" t="s">
        <v>495</v>
      </c>
      <c r="H247" s="49">
        <v>17548.5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17398.5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150</v>
      </c>
    </row>
    <row r="248" spans="1:25" ht="25.5">
      <c r="A248" s="46">
        <v>6</v>
      </c>
      <c r="B248" s="46">
        <v>15</v>
      </c>
      <c r="C248" s="46">
        <v>0</v>
      </c>
      <c r="D248" s="41" t="s">
        <v>490</v>
      </c>
      <c r="E248" s="47">
        <v>220</v>
      </c>
      <c r="F248" s="48" t="s">
        <v>490</v>
      </c>
      <c r="G248" s="58" t="s">
        <v>496</v>
      </c>
      <c r="H248" s="49">
        <v>108906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108906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490</v>
      </c>
      <c r="E249" s="47">
        <v>140</v>
      </c>
      <c r="F249" s="48" t="s">
        <v>490</v>
      </c>
      <c r="G249" s="58" t="s">
        <v>497</v>
      </c>
      <c r="H249" s="49">
        <v>75460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75360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490</v>
      </c>
      <c r="E250" s="47">
        <v>265</v>
      </c>
      <c r="F250" s="48" t="s">
        <v>490</v>
      </c>
      <c r="G250" s="58" t="s">
        <v>498</v>
      </c>
      <c r="H250" s="49">
        <v>39577013</v>
      </c>
      <c r="I250" s="49">
        <v>0</v>
      </c>
      <c r="J250" s="49">
        <v>149428</v>
      </c>
      <c r="K250" s="49">
        <v>0</v>
      </c>
      <c r="L250" s="49">
        <v>0</v>
      </c>
      <c r="M250" s="49">
        <v>53740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38613845</v>
      </c>
      <c r="W250" s="49">
        <v>0</v>
      </c>
      <c r="X250" s="49">
        <v>0</v>
      </c>
      <c r="Y250" s="49">
        <v>760000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Y4"/>
    <mergeCell ref="F6:G6"/>
    <mergeCell ref="H6:Y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6" sqref="G24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1 kwartału 2020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32256140.05</v>
      </c>
      <c r="I8" s="33">
        <v>26.49</v>
      </c>
      <c r="J8" s="33">
        <v>0</v>
      </c>
      <c r="K8" s="33">
        <v>4170891.51</v>
      </c>
      <c r="L8" s="33">
        <v>0</v>
      </c>
      <c r="M8" s="33">
        <v>597474.78</v>
      </c>
      <c r="N8" s="33">
        <v>2444190.09</v>
      </c>
      <c r="O8" s="33">
        <v>82977.26</v>
      </c>
      <c r="P8" s="33">
        <v>10966817.27</v>
      </c>
      <c r="Q8" s="33">
        <v>153738.39</v>
      </c>
      <c r="R8" s="33">
        <v>1395431.37</v>
      </c>
      <c r="S8" s="33">
        <v>0</v>
      </c>
      <c r="T8" s="33">
        <v>368324.18</v>
      </c>
      <c r="U8" s="33">
        <v>8979045.98</v>
      </c>
      <c r="V8" s="33">
        <v>1503059.95</v>
      </c>
      <c r="W8" s="33">
        <v>745339.34</v>
      </c>
      <c r="X8" s="33">
        <v>711440.16</v>
      </c>
      <c r="Y8" s="33">
        <v>137383.28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19311472.51</v>
      </c>
      <c r="I9" s="33">
        <v>32.76</v>
      </c>
      <c r="J9" s="33">
        <v>0</v>
      </c>
      <c r="K9" s="33">
        <v>1744021.99</v>
      </c>
      <c r="L9" s="33">
        <v>0</v>
      </c>
      <c r="M9" s="33">
        <v>238057.6</v>
      </c>
      <c r="N9" s="33">
        <v>1981491.66</v>
      </c>
      <c r="O9" s="33">
        <v>26193.86</v>
      </c>
      <c r="P9" s="33">
        <v>6401331.36</v>
      </c>
      <c r="Q9" s="33">
        <v>106044.43</v>
      </c>
      <c r="R9" s="33">
        <v>844026.55</v>
      </c>
      <c r="S9" s="33">
        <v>14098.01</v>
      </c>
      <c r="T9" s="33">
        <v>1083289.7</v>
      </c>
      <c r="U9" s="33">
        <v>5273692.15</v>
      </c>
      <c r="V9" s="33">
        <v>961287.49</v>
      </c>
      <c r="W9" s="33">
        <v>450000</v>
      </c>
      <c r="X9" s="33">
        <v>54889.29</v>
      </c>
      <c r="Y9" s="33">
        <v>133015.66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20417028.29</v>
      </c>
      <c r="I10" s="33">
        <v>148.24</v>
      </c>
      <c r="J10" s="33">
        <v>0</v>
      </c>
      <c r="K10" s="33">
        <v>922228.28</v>
      </c>
      <c r="L10" s="33">
        <v>0</v>
      </c>
      <c r="M10" s="33">
        <v>281488.29</v>
      </c>
      <c r="N10" s="33">
        <v>1721292.04</v>
      </c>
      <c r="O10" s="33">
        <v>24942.59</v>
      </c>
      <c r="P10" s="33">
        <v>5783571.43</v>
      </c>
      <c r="Q10" s="33">
        <v>58394.52</v>
      </c>
      <c r="R10" s="33">
        <v>1345840.32</v>
      </c>
      <c r="S10" s="33">
        <v>0</v>
      </c>
      <c r="T10" s="33">
        <v>270280.77</v>
      </c>
      <c r="U10" s="33">
        <v>5433430.5</v>
      </c>
      <c r="V10" s="33">
        <v>1468223.16</v>
      </c>
      <c r="W10" s="33">
        <v>421714.2</v>
      </c>
      <c r="X10" s="33">
        <v>2062586.72</v>
      </c>
      <c r="Y10" s="33">
        <v>622887.23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18213164.57</v>
      </c>
      <c r="I11" s="33">
        <v>1830.21</v>
      </c>
      <c r="J11" s="33">
        <v>0</v>
      </c>
      <c r="K11" s="33">
        <v>99096.37</v>
      </c>
      <c r="L11" s="33">
        <v>0</v>
      </c>
      <c r="M11" s="33">
        <v>158573.37</v>
      </c>
      <c r="N11" s="33">
        <v>1768195.01</v>
      </c>
      <c r="O11" s="33">
        <v>99099.04</v>
      </c>
      <c r="P11" s="33">
        <v>6316837.56</v>
      </c>
      <c r="Q11" s="33">
        <v>85836.84</v>
      </c>
      <c r="R11" s="33">
        <v>2083759.66</v>
      </c>
      <c r="S11" s="33">
        <v>9000</v>
      </c>
      <c r="T11" s="33">
        <v>184300.55</v>
      </c>
      <c r="U11" s="33">
        <v>5512413.76</v>
      </c>
      <c r="V11" s="33">
        <v>644516.63</v>
      </c>
      <c r="W11" s="33">
        <v>354950</v>
      </c>
      <c r="X11" s="33">
        <v>815896.91</v>
      </c>
      <c r="Y11" s="33">
        <v>78858.66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36292655.34</v>
      </c>
      <c r="I12" s="33">
        <v>184.67</v>
      </c>
      <c r="J12" s="33">
        <v>0</v>
      </c>
      <c r="K12" s="33">
        <v>1045847.57</v>
      </c>
      <c r="L12" s="33">
        <v>0</v>
      </c>
      <c r="M12" s="33">
        <v>2466348.33</v>
      </c>
      <c r="N12" s="33">
        <v>3006066.73</v>
      </c>
      <c r="O12" s="33">
        <v>213446.63</v>
      </c>
      <c r="P12" s="33">
        <v>11518670.78</v>
      </c>
      <c r="Q12" s="33">
        <v>463764.16</v>
      </c>
      <c r="R12" s="33">
        <v>2015786.71</v>
      </c>
      <c r="S12" s="33">
        <v>164156.69</v>
      </c>
      <c r="T12" s="33">
        <v>495492.32</v>
      </c>
      <c r="U12" s="33">
        <v>9633203.11</v>
      </c>
      <c r="V12" s="33">
        <v>2702526.77</v>
      </c>
      <c r="W12" s="33">
        <v>938250</v>
      </c>
      <c r="X12" s="33">
        <v>1312766.5</v>
      </c>
      <c r="Y12" s="33">
        <v>316144.37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29029251.18</v>
      </c>
      <c r="I13" s="33">
        <v>204.35</v>
      </c>
      <c r="J13" s="33">
        <v>0</v>
      </c>
      <c r="K13" s="33">
        <v>2766652.85</v>
      </c>
      <c r="L13" s="33">
        <v>0</v>
      </c>
      <c r="M13" s="33">
        <v>245909.45</v>
      </c>
      <c r="N13" s="33">
        <v>2153740.32</v>
      </c>
      <c r="O13" s="33">
        <v>0</v>
      </c>
      <c r="P13" s="33">
        <v>10367647.03</v>
      </c>
      <c r="Q13" s="33">
        <v>72098.96</v>
      </c>
      <c r="R13" s="33">
        <v>1447123.52</v>
      </c>
      <c r="S13" s="33">
        <v>2460</v>
      </c>
      <c r="T13" s="33">
        <v>8089.86</v>
      </c>
      <c r="U13" s="33">
        <v>6824556.38</v>
      </c>
      <c r="V13" s="33">
        <v>1153198.3</v>
      </c>
      <c r="W13" s="33">
        <v>890000</v>
      </c>
      <c r="X13" s="33">
        <v>2813082.59</v>
      </c>
      <c r="Y13" s="33">
        <v>284487.57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30686174.63</v>
      </c>
      <c r="I14" s="33">
        <v>1726.65</v>
      </c>
      <c r="J14" s="33">
        <v>0</v>
      </c>
      <c r="K14" s="33">
        <v>998101.06</v>
      </c>
      <c r="L14" s="33">
        <v>0</v>
      </c>
      <c r="M14" s="33">
        <v>80021.07</v>
      </c>
      <c r="N14" s="33">
        <v>2353948.23</v>
      </c>
      <c r="O14" s="33">
        <v>16713.64</v>
      </c>
      <c r="P14" s="33">
        <v>11534624.95</v>
      </c>
      <c r="Q14" s="33">
        <v>71514.13</v>
      </c>
      <c r="R14" s="33">
        <v>851694.31</v>
      </c>
      <c r="S14" s="33">
        <v>1789.65</v>
      </c>
      <c r="T14" s="33">
        <v>350684.49</v>
      </c>
      <c r="U14" s="33">
        <v>10750929.72</v>
      </c>
      <c r="V14" s="33">
        <v>1810155.54</v>
      </c>
      <c r="W14" s="33">
        <v>497247</v>
      </c>
      <c r="X14" s="33">
        <v>1194240.5</v>
      </c>
      <c r="Y14" s="33">
        <v>172783.69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19347353.05</v>
      </c>
      <c r="I15" s="33">
        <v>71.3</v>
      </c>
      <c r="J15" s="33">
        <v>0</v>
      </c>
      <c r="K15" s="33">
        <v>40119.31</v>
      </c>
      <c r="L15" s="33">
        <v>0</v>
      </c>
      <c r="M15" s="33">
        <v>551962.78</v>
      </c>
      <c r="N15" s="33">
        <v>1697880.22</v>
      </c>
      <c r="O15" s="33">
        <v>128537.15</v>
      </c>
      <c r="P15" s="33">
        <v>6716016.59</v>
      </c>
      <c r="Q15" s="33">
        <v>87881.37</v>
      </c>
      <c r="R15" s="33">
        <v>999978.91</v>
      </c>
      <c r="S15" s="33">
        <v>24747.71</v>
      </c>
      <c r="T15" s="33">
        <v>663534.65</v>
      </c>
      <c r="U15" s="33">
        <v>6190590.4</v>
      </c>
      <c r="V15" s="33">
        <v>803975.47</v>
      </c>
      <c r="W15" s="33">
        <v>468000</v>
      </c>
      <c r="X15" s="33">
        <v>760530.32</v>
      </c>
      <c r="Y15" s="33">
        <v>213526.87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70418905.53</v>
      </c>
      <c r="I16" s="33">
        <v>1349.5</v>
      </c>
      <c r="J16" s="33">
        <v>0</v>
      </c>
      <c r="K16" s="33">
        <v>2962110.37</v>
      </c>
      <c r="L16" s="33">
        <v>3813</v>
      </c>
      <c r="M16" s="33">
        <v>662152.01</v>
      </c>
      <c r="N16" s="33">
        <v>4559548.57</v>
      </c>
      <c r="O16" s="33">
        <v>410783.88</v>
      </c>
      <c r="P16" s="33">
        <v>23373350.86</v>
      </c>
      <c r="Q16" s="33">
        <v>683418.24</v>
      </c>
      <c r="R16" s="33">
        <v>5545485.67</v>
      </c>
      <c r="S16" s="33">
        <v>0</v>
      </c>
      <c r="T16" s="33">
        <v>829540.58</v>
      </c>
      <c r="U16" s="33">
        <v>16454228.17</v>
      </c>
      <c r="V16" s="33">
        <v>3837360.46</v>
      </c>
      <c r="W16" s="33">
        <v>4798318.99</v>
      </c>
      <c r="X16" s="33">
        <v>6069054.37</v>
      </c>
      <c r="Y16" s="33">
        <v>228390.86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17134704.84</v>
      </c>
      <c r="I17" s="33">
        <v>1556.97</v>
      </c>
      <c r="J17" s="33">
        <v>0</v>
      </c>
      <c r="K17" s="33">
        <v>181930.57</v>
      </c>
      <c r="L17" s="33">
        <v>0</v>
      </c>
      <c r="M17" s="33">
        <v>47745.93</v>
      </c>
      <c r="N17" s="33">
        <v>1759125.28</v>
      </c>
      <c r="O17" s="33">
        <v>31502</v>
      </c>
      <c r="P17" s="33">
        <v>5834078.14</v>
      </c>
      <c r="Q17" s="33">
        <v>30323.03</v>
      </c>
      <c r="R17" s="33">
        <v>1023596.36</v>
      </c>
      <c r="S17" s="33">
        <v>28150.6</v>
      </c>
      <c r="T17" s="33">
        <v>234160.46</v>
      </c>
      <c r="U17" s="33">
        <v>5478811.5</v>
      </c>
      <c r="V17" s="33">
        <v>1064634.33</v>
      </c>
      <c r="W17" s="33">
        <v>600128.23</v>
      </c>
      <c r="X17" s="33">
        <v>734023.77</v>
      </c>
      <c r="Y17" s="33">
        <v>84937.67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6309824.14</v>
      </c>
      <c r="I18" s="33">
        <v>0</v>
      </c>
      <c r="J18" s="33">
        <v>0</v>
      </c>
      <c r="K18" s="33">
        <v>17509.81</v>
      </c>
      <c r="L18" s="33">
        <v>0</v>
      </c>
      <c r="M18" s="33">
        <v>952978.16</v>
      </c>
      <c r="N18" s="33">
        <v>771346.24</v>
      </c>
      <c r="O18" s="33">
        <v>6893.84</v>
      </c>
      <c r="P18" s="33">
        <v>1801311.5</v>
      </c>
      <c r="Q18" s="33">
        <v>20107.06</v>
      </c>
      <c r="R18" s="33">
        <v>692422.49</v>
      </c>
      <c r="S18" s="33">
        <v>30</v>
      </c>
      <c r="T18" s="33">
        <v>35672.56</v>
      </c>
      <c r="U18" s="33">
        <v>1497289.57</v>
      </c>
      <c r="V18" s="33">
        <v>331084.47</v>
      </c>
      <c r="W18" s="33">
        <v>134000</v>
      </c>
      <c r="X18" s="33">
        <v>6273.82</v>
      </c>
      <c r="Y18" s="33">
        <v>42904.62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3043160.71</v>
      </c>
      <c r="I19" s="33">
        <v>1281.76</v>
      </c>
      <c r="J19" s="33">
        <v>0</v>
      </c>
      <c r="K19" s="33">
        <v>0</v>
      </c>
      <c r="L19" s="33">
        <v>0</v>
      </c>
      <c r="M19" s="33">
        <v>7792.42</v>
      </c>
      <c r="N19" s="33">
        <v>428814.09</v>
      </c>
      <c r="O19" s="33">
        <v>25581.81</v>
      </c>
      <c r="P19" s="33">
        <v>1255704.44</v>
      </c>
      <c r="Q19" s="33">
        <v>40901.68</v>
      </c>
      <c r="R19" s="33">
        <v>150148.96</v>
      </c>
      <c r="S19" s="33">
        <v>0</v>
      </c>
      <c r="T19" s="33">
        <v>22086.81</v>
      </c>
      <c r="U19" s="33">
        <v>893325.8</v>
      </c>
      <c r="V19" s="33">
        <v>113625.13</v>
      </c>
      <c r="W19" s="33">
        <v>76000</v>
      </c>
      <c r="X19" s="33">
        <v>8000</v>
      </c>
      <c r="Y19" s="33">
        <v>19897.81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48605581.59</v>
      </c>
      <c r="I20" s="33">
        <v>82.79</v>
      </c>
      <c r="J20" s="33">
        <v>0</v>
      </c>
      <c r="K20" s="33">
        <v>6979824.71</v>
      </c>
      <c r="L20" s="33">
        <v>0</v>
      </c>
      <c r="M20" s="33">
        <v>871751.46</v>
      </c>
      <c r="N20" s="33">
        <v>3452699.9</v>
      </c>
      <c r="O20" s="33">
        <v>321315.88</v>
      </c>
      <c r="P20" s="33">
        <v>12297219.45</v>
      </c>
      <c r="Q20" s="33">
        <v>270878</v>
      </c>
      <c r="R20" s="33">
        <v>2435458.28</v>
      </c>
      <c r="S20" s="33">
        <v>0</v>
      </c>
      <c r="T20" s="33">
        <v>573807.9</v>
      </c>
      <c r="U20" s="33">
        <v>12442645.78</v>
      </c>
      <c r="V20" s="33">
        <v>3330426.47</v>
      </c>
      <c r="W20" s="33">
        <v>1316174.05</v>
      </c>
      <c r="X20" s="33">
        <v>4106992.11</v>
      </c>
      <c r="Y20" s="33">
        <v>206304.81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6184008.95</v>
      </c>
      <c r="I21" s="33">
        <v>0</v>
      </c>
      <c r="J21" s="33">
        <v>0</v>
      </c>
      <c r="K21" s="33">
        <v>25925.28</v>
      </c>
      <c r="L21" s="33">
        <v>0</v>
      </c>
      <c r="M21" s="33">
        <v>768964.86</v>
      </c>
      <c r="N21" s="33">
        <v>710338.45</v>
      </c>
      <c r="O21" s="33">
        <v>24336.62</v>
      </c>
      <c r="P21" s="33">
        <v>1590737.47</v>
      </c>
      <c r="Q21" s="33">
        <v>23993.63</v>
      </c>
      <c r="R21" s="33">
        <v>320288.5</v>
      </c>
      <c r="S21" s="33">
        <v>0</v>
      </c>
      <c r="T21" s="33">
        <v>25906.44</v>
      </c>
      <c r="U21" s="33">
        <v>1672228.11</v>
      </c>
      <c r="V21" s="33">
        <v>499980.14</v>
      </c>
      <c r="W21" s="33">
        <v>347220</v>
      </c>
      <c r="X21" s="33">
        <v>70251.82</v>
      </c>
      <c r="Y21" s="33">
        <v>103837.63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30594095.32</v>
      </c>
      <c r="I22" s="33">
        <v>27.07</v>
      </c>
      <c r="J22" s="33">
        <v>0</v>
      </c>
      <c r="K22" s="33">
        <v>860783.29</v>
      </c>
      <c r="L22" s="33">
        <v>0</v>
      </c>
      <c r="M22" s="33">
        <v>2184501.27</v>
      </c>
      <c r="N22" s="33">
        <v>1511747.33</v>
      </c>
      <c r="O22" s="33">
        <v>46740.12</v>
      </c>
      <c r="P22" s="33">
        <v>8973149.97</v>
      </c>
      <c r="Q22" s="33">
        <v>169302.91</v>
      </c>
      <c r="R22" s="33">
        <v>1276822.6</v>
      </c>
      <c r="S22" s="33">
        <v>0</v>
      </c>
      <c r="T22" s="33">
        <v>215162.75</v>
      </c>
      <c r="U22" s="33">
        <v>5681616.4</v>
      </c>
      <c r="V22" s="33">
        <v>8138035.52</v>
      </c>
      <c r="W22" s="33">
        <v>740999.98</v>
      </c>
      <c r="X22" s="33">
        <v>725428.03</v>
      </c>
      <c r="Y22" s="33">
        <v>69778.08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13878090.24</v>
      </c>
      <c r="I23" s="33">
        <v>38.11</v>
      </c>
      <c r="J23" s="33">
        <v>0</v>
      </c>
      <c r="K23" s="33">
        <v>3139.64</v>
      </c>
      <c r="L23" s="33">
        <v>0</v>
      </c>
      <c r="M23" s="33">
        <v>293693.78</v>
      </c>
      <c r="N23" s="33">
        <v>986969.01</v>
      </c>
      <c r="O23" s="33">
        <v>113278.4</v>
      </c>
      <c r="P23" s="33">
        <v>5593491.78</v>
      </c>
      <c r="Q23" s="33">
        <v>65677.59</v>
      </c>
      <c r="R23" s="33">
        <v>981153.41</v>
      </c>
      <c r="S23" s="33">
        <v>8022.78</v>
      </c>
      <c r="T23" s="33">
        <v>77322.94</v>
      </c>
      <c r="U23" s="33">
        <v>4445398.54</v>
      </c>
      <c r="V23" s="33">
        <v>194553.64</v>
      </c>
      <c r="W23" s="33">
        <v>478104</v>
      </c>
      <c r="X23" s="33">
        <v>533925.91</v>
      </c>
      <c r="Y23" s="33">
        <v>103320.71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4435992.12</v>
      </c>
      <c r="I24" s="33">
        <v>0</v>
      </c>
      <c r="J24" s="33">
        <v>76928.35</v>
      </c>
      <c r="K24" s="33">
        <v>4852.29</v>
      </c>
      <c r="L24" s="33">
        <v>0</v>
      </c>
      <c r="M24" s="33">
        <v>840</v>
      </c>
      <c r="N24" s="33">
        <v>564432.96</v>
      </c>
      <c r="O24" s="33">
        <v>32100.49</v>
      </c>
      <c r="P24" s="33">
        <v>1593789.88</v>
      </c>
      <c r="Q24" s="33">
        <v>7375</v>
      </c>
      <c r="R24" s="33">
        <v>104343.57</v>
      </c>
      <c r="S24" s="33">
        <v>0</v>
      </c>
      <c r="T24" s="33">
        <v>64273.5</v>
      </c>
      <c r="U24" s="33">
        <v>1432519.09</v>
      </c>
      <c r="V24" s="33">
        <v>472199.75</v>
      </c>
      <c r="W24" s="33">
        <v>58668.76</v>
      </c>
      <c r="X24" s="33">
        <v>2300</v>
      </c>
      <c r="Y24" s="33">
        <v>21368.48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9473877.95</v>
      </c>
      <c r="I25" s="33">
        <v>2269.18</v>
      </c>
      <c r="J25" s="33">
        <v>0</v>
      </c>
      <c r="K25" s="33">
        <v>106609.32</v>
      </c>
      <c r="L25" s="33">
        <v>0</v>
      </c>
      <c r="M25" s="33">
        <v>1829374.87</v>
      </c>
      <c r="N25" s="33">
        <v>856466.43</v>
      </c>
      <c r="O25" s="33">
        <v>42590.51</v>
      </c>
      <c r="P25" s="33">
        <v>3506766.46</v>
      </c>
      <c r="Q25" s="33">
        <v>7463.01</v>
      </c>
      <c r="R25" s="33">
        <v>268191.66</v>
      </c>
      <c r="S25" s="33">
        <v>0</v>
      </c>
      <c r="T25" s="33">
        <v>41757.17</v>
      </c>
      <c r="U25" s="33">
        <v>2191511.81</v>
      </c>
      <c r="V25" s="33">
        <v>326844.11</v>
      </c>
      <c r="W25" s="33">
        <v>193185.88</v>
      </c>
      <c r="X25" s="33">
        <v>51663.75</v>
      </c>
      <c r="Y25" s="33">
        <v>49183.79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5416997.15</v>
      </c>
      <c r="I26" s="33">
        <v>2508.34</v>
      </c>
      <c r="J26" s="33">
        <v>32495.83</v>
      </c>
      <c r="K26" s="33">
        <v>5053.51</v>
      </c>
      <c r="L26" s="33">
        <v>0</v>
      </c>
      <c r="M26" s="33">
        <v>5485.79</v>
      </c>
      <c r="N26" s="33">
        <v>670414.21</v>
      </c>
      <c r="O26" s="33">
        <v>65095.86</v>
      </c>
      <c r="P26" s="33">
        <v>1825195.44</v>
      </c>
      <c r="Q26" s="33">
        <v>863.1</v>
      </c>
      <c r="R26" s="33">
        <v>298337.68</v>
      </c>
      <c r="S26" s="33">
        <v>0</v>
      </c>
      <c r="T26" s="33">
        <v>29545.13</v>
      </c>
      <c r="U26" s="33">
        <v>1562605.68</v>
      </c>
      <c r="V26" s="33">
        <v>269632.24</v>
      </c>
      <c r="W26" s="33">
        <v>593928.14</v>
      </c>
      <c r="X26" s="33">
        <v>731</v>
      </c>
      <c r="Y26" s="33">
        <v>55105.2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3630393.22</v>
      </c>
      <c r="I27" s="33">
        <v>0</v>
      </c>
      <c r="J27" s="33">
        <v>30948.8</v>
      </c>
      <c r="K27" s="33">
        <v>54792</v>
      </c>
      <c r="L27" s="33">
        <v>0</v>
      </c>
      <c r="M27" s="33">
        <v>8654.34</v>
      </c>
      <c r="N27" s="33">
        <v>457298.85</v>
      </c>
      <c r="O27" s="33">
        <v>32954.82</v>
      </c>
      <c r="P27" s="33">
        <v>1165451.34</v>
      </c>
      <c r="Q27" s="33">
        <v>3291.28</v>
      </c>
      <c r="R27" s="33">
        <v>199336.26</v>
      </c>
      <c r="S27" s="33">
        <v>0</v>
      </c>
      <c r="T27" s="33">
        <v>0</v>
      </c>
      <c r="U27" s="33">
        <v>1356383.56</v>
      </c>
      <c r="V27" s="33">
        <v>270112.16</v>
      </c>
      <c r="W27" s="33">
        <v>50703.51</v>
      </c>
      <c r="X27" s="33">
        <v>0</v>
      </c>
      <c r="Y27" s="33">
        <v>466.3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4649516.11</v>
      </c>
      <c r="I28" s="33">
        <v>219.87</v>
      </c>
      <c r="J28" s="33">
        <v>25813.79</v>
      </c>
      <c r="K28" s="33">
        <v>17634.64</v>
      </c>
      <c r="L28" s="33">
        <v>0</v>
      </c>
      <c r="M28" s="33">
        <v>15041.96</v>
      </c>
      <c r="N28" s="33">
        <v>434576.52</v>
      </c>
      <c r="O28" s="33">
        <v>20980.57</v>
      </c>
      <c r="P28" s="33">
        <v>1316446.88</v>
      </c>
      <c r="Q28" s="33">
        <v>4357</v>
      </c>
      <c r="R28" s="33">
        <v>145910.64</v>
      </c>
      <c r="S28" s="33">
        <v>0</v>
      </c>
      <c r="T28" s="33">
        <v>0</v>
      </c>
      <c r="U28" s="33">
        <v>1333438.32</v>
      </c>
      <c r="V28" s="33">
        <v>536566.61</v>
      </c>
      <c r="W28" s="33">
        <v>137628.6</v>
      </c>
      <c r="X28" s="33">
        <v>0</v>
      </c>
      <c r="Y28" s="33">
        <v>660900.71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3765209.6</v>
      </c>
      <c r="I29" s="33">
        <v>264.66</v>
      </c>
      <c r="J29" s="33">
        <v>30253.37</v>
      </c>
      <c r="K29" s="33">
        <v>94811.38</v>
      </c>
      <c r="L29" s="33">
        <v>0</v>
      </c>
      <c r="M29" s="33">
        <v>0</v>
      </c>
      <c r="N29" s="33">
        <v>634595.1</v>
      </c>
      <c r="O29" s="33">
        <v>80887.28</v>
      </c>
      <c r="P29" s="33">
        <v>1274548.25</v>
      </c>
      <c r="Q29" s="33">
        <v>22403.53</v>
      </c>
      <c r="R29" s="33">
        <v>90715.32</v>
      </c>
      <c r="S29" s="33">
        <v>0</v>
      </c>
      <c r="T29" s="33">
        <v>2959.04</v>
      </c>
      <c r="U29" s="33">
        <v>1174093.48</v>
      </c>
      <c r="V29" s="33">
        <v>191099.43</v>
      </c>
      <c r="W29" s="33">
        <v>121000</v>
      </c>
      <c r="X29" s="33">
        <v>7833.37</v>
      </c>
      <c r="Y29" s="33">
        <v>39745.39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3786228.23</v>
      </c>
      <c r="I30" s="33">
        <v>115012.62</v>
      </c>
      <c r="J30" s="33">
        <v>0</v>
      </c>
      <c r="K30" s="33">
        <v>518.08</v>
      </c>
      <c r="L30" s="33">
        <v>2450</v>
      </c>
      <c r="M30" s="33">
        <v>3277.56</v>
      </c>
      <c r="N30" s="33">
        <v>554117.08</v>
      </c>
      <c r="O30" s="33">
        <v>26485.26</v>
      </c>
      <c r="P30" s="33">
        <v>1474357.88</v>
      </c>
      <c r="Q30" s="33">
        <v>3086.8</v>
      </c>
      <c r="R30" s="33">
        <v>141825.93</v>
      </c>
      <c r="S30" s="33">
        <v>0</v>
      </c>
      <c r="T30" s="33">
        <v>0</v>
      </c>
      <c r="U30" s="33">
        <v>1144857.34</v>
      </c>
      <c r="V30" s="33">
        <v>130872.11</v>
      </c>
      <c r="W30" s="33">
        <v>121852.58</v>
      </c>
      <c r="X30" s="33">
        <v>39778.87</v>
      </c>
      <c r="Y30" s="33">
        <v>27736.12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14681544.81</v>
      </c>
      <c r="I31" s="33">
        <v>8991.17</v>
      </c>
      <c r="J31" s="33">
        <v>10849.35</v>
      </c>
      <c r="K31" s="33">
        <v>312257.46</v>
      </c>
      <c r="L31" s="33">
        <v>0</v>
      </c>
      <c r="M31" s="33">
        <v>3759.3</v>
      </c>
      <c r="N31" s="33">
        <v>1250157.3</v>
      </c>
      <c r="O31" s="33">
        <v>76327.39</v>
      </c>
      <c r="P31" s="33">
        <v>5303252.24</v>
      </c>
      <c r="Q31" s="33">
        <v>32445.83</v>
      </c>
      <c r="R31" s="33">
        <v>531728.8</v>
      </c>
      <c r="S31" s="33">
        <v>0</v>
      </c>
      <c r="T31" s="33">
        <v>16337.59</v>
      </c>
      <c r="U31" s="33">
        <v>5950693.31</v>
      </c>
      <c r="V31" s="33">
        <v>534550.27</v>
      </c>
      <c r="W31" s="33">
        <v>519067.71</v>
      </c>
      <c r="X31" s="33">
        <v>88619.06</v>
      </c>
      <c r="Y31" s="33">
        <v>42508.03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3386349.26</v>
      </c>
      <c r="I32" s="33">
        <v>835.51</v>
      </c>
      <c r="J32" s="33">
        <v>54452.96</v>
      </c>
      <c r="K32" s="33">
        <v>8750.81</v>
      </c>
      <c r="L32" s="33">
        <v>0</v>
      </c>
      <c r="M32" s="33">
        <v>53116.06</v>
      </c>
      <c r="N32" s="33">
        <v>441757.51</v>
      </c>
      <c r="O32" s="33">
        <v>14497.67</v>
      </c>
      <c r="P32" s="33">
        <v>1047775.46</v>
      </c>
      <c r="Q32" s="33">
        <v>1060.8</v>
      </c>
      <c r="R32" s="33">
        <v>164459.81</v>
      </c>
      <c r="S32" s="33">
        <v>0</v>
      </c>
      <c r="T32" s="33">
        <v>113.6</v>
      </c>
      <c r="U32" s="33">
        <v>941310.82</v>
      </c>
      <c r="V32" s="33">
        <v>231112.68</v>
      </c>
      <c r="W32" s="33">
        <v>398690.59</v>
      </c>
      <c r="X32" s="33">
        <v>2496.69</v>
      </c>
      <c r="Y32" s="33">
        <v>25918.29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16734813.02</v>
      </c>
      <c r="I33" s="33">
        <v>23988.78</v>
      </c>
      <c r="J33" s="33">
        <v>255763.71</v>
      </c>
      <c r="K33" s="33">
        <v>1298387.47</v>
      </c>
      <c r="L33" s="33">
        <v>0</v>
      </c>
      <c r="M33" s="33">
        <v>58987.7</v>
      </c>
      <c r="N33" s="33">
        <v>1513477.38</v>
      </c>
      <c r="O33" s="33">
        <v>176022.2</v>
      </c>
      <c r="P33" s="33">
        <v>5060273.14</v>
      </c>
      <c r="Q33" s="33">
        <v>7369.8</v>
      </c>
      <c r="R33" s="33">
        <v>1361436.1</v>
      </c>
      <c r="S33" s="33">
        <v>0</v>
      </c>
      <c r="T33" s="33">
        <v>0</v>
      </c>
      <c r="U33" s="33">
        <v>5668051.4</v>
      </c>
      <c r="V33" s="33">
        <v>918738.14</v>
      </c>
      <c r="W33" s="33">
        <v>314169.53</v>
      </c>
      <c r="X33" s="33">
        <v>23375.85</v>
      </c>
      <c r="Y33" s="33">
        <v>54771.82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4900347.9</v>
      </c>
      <c r="I34" s="33">
        <v>6266.24</v>
      </c>
      <c r="J34" s="33">
        <v>0</v>
      </c>
      <c r="K34" s="33">
        <v>59022.09</v>
      </c>
      <c r="L34" s="33">
        <v>0</v>
      </c>
      <c r="M34" s="33">
        <v>13158.81</v>
      </c>
      <c r="N34" s="33">
        <v>575217.62</v>
      </c>
      <c r="O34" s="33">
        <v>25792.47</v>
      </c>
      <c r="P34" s="33">
        <v>1277406.96</v>
      </c>
      <c r="Q34" s="33">
        <v>14686.54</v>
      </c>
      <c r="R34" s="33">
        <v>207485.6</v>
      </c>
      <c r="S34" s="33">
        <v>38531.68</v>
      </c>
      <c r="T34" s="33">
        <v>0</v>
      </c>
      <c r="U34" s="33">
        <v>1467975.88</v>
      </c>
      <c r="V34" s="33">
        <v>309569.53</v>
      </c>
      <c r="W34" s="33">
        <v>190000</v>
      </c>
      <c r="X34" s="33">
        <v>0</v>
      </c>
      <c r="Y34" s="33">
        <v>715234.48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7600444.69</v>
      </c>
      <c r="I35" s="33">
        <v>13658.41</v>
      </c>
      <c r="J35" s="33">
        <v>0</v>
      </c>
      <c r="K35" s="33">
        <v>29049.66</v>
      </c>
      <c r="L35" s="33">
        <v>0</v>
      </c>
      <c r="M35" s="33">
        <v>74100.63</v>
      </c>
      <c r="N35" s="33">
        <v>689554.45</v>
      </c>
      <c r="O35" s="33">
        <v>44811.21</v>
      </c>
      <c r="P35" s="33">
        <v>3172358.68</v>
      </c>
      <c r="Q35" s="33">
        <v>26384.29</v>
      </c>
      <c r="R35" s="33">
        <v>329113.1</v>
      </c>
      <c r="S35" s="33">
        <v>0</v>
      </c>
      <c r="T35" s="33">
        <v>34608.13</v>
      </c>
      <c r="U35" s="33">
        <v>2627569.5</v>
      </c>
      <c r="V35" s="33">
        <v>375056.63</v>
      </c>
      <c r="W35" s="33">
        <v>140523.91</v>
      </c>
      <c r="X35" s="33">
        <v>850.32</v>
      </c>
      <c r="Y35" s="33">
        <v>42805.77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3941450.85</v>
      </c>
      <c r="I36" s="33">
        <v>18425.25</v>
      </c>
      <c r="J36" s="33">
        <v>20871.07</v>
      </c>
      <c r="K36" s="33">
        <v>150746.06</v>
      </c>
      <c r="L36" s="33">
        <v>0</v>
      </c>
      <c r="M36" s="33">
        <v>0</v>
      </c>
      <c r="N36" s="33">
        <v>630951.84</v>
      </c>
      <c r="O36" s="33">
        <v>81475.96</v>
      </c>
      <c r="P36" s="33">
        <v>1173130.26</v>
      </c>
      <c r="Q36" s="33">
        <v>8762.8</v>
      </c>
      <c r="R36" s="33">
        <v>83476.18</v>
      </c>
      <c r="S36" s="33">
        <v>0</v>
      </c>
      <c r="T36" s="33">
        <v>0</v>
      </c>
      <c r="U36" s="33">
        <v>1460735.89</v>
      </c>
      <c r="V36" s="33">
        <v>156103.57</v>
      </c>
      <c r="W36" s="33">
        <v>69369.4</v>
      </c>
      <c r="X36" s="33">
        <v>15932.19</v>
      </c>
      <c r="Y36" s="33">
        <v>71470.38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15239382.83</v>
      </c>
      <c r="I37" s="33">
        <v>1763.55</v>
      </c>
      <c r="J37" s="33">
        <v>0</v>
      </c>
      <c r="K37" s="33">
        <v>91498.44</v>
      </c>
      <c r="L37" s="33">
        <v>0</v>
      </c>
      <c r="M37" s="33">
        <v>63824.08</v>
      </c>
      <c r="N37" s="33">
        <v>2964751.09</v>
      </c>
      <c r="O37" s="33">
        <v>64811.11</v>
      </c>
      <c r="P37" s="33">
        <v>4834623.52</v>
      </c>
      <c r="Q37" s="33">
        <v>70058.55</v>
      </c>
      <c r="R37" s="33">
        <v>592461.38</v>
      </c>
      <c r="S37" s="33">
        <v>0</v>
      </c>
      <c r="T37" s="33">
        <v>620</v>
      </c>
      <c r="U37" s="33">
        <v>5389582.87</v>
      </c>
      <c r="V37" s="33">
        <v>458860.41</v>
      </c>
      <c r="W37" s="33">
        <v>225000</v>
      </c>
      <c r="X37" s="33">
        <v>320862.42</v>
      </c>
      <c r="Y37" s="33">
        <v>160665.41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7320482.51</v>
      </c>
      <c r="I38" s="33">
        <v>3545</v>
      </c>
      <c r="J38" s="33">
        <v>0</v>
      </c>
      <c r="K38" s="33">
        <v>48273.76</v>
      </c>
      <c r="L38" s="33">
        <v>0</v>
      </c>
      <c r="M38" s="33">
        <v>2316.17</v>
      </c>
      <c r="N38" s="33">
        <v>924141.43</v>
      </c>
      <c r="O38" s="33">
        <v>43903.79</v>
      </c>
      <c r="P38" s="33">
        <v>2633700.74</v>
      </c>
      <c r="Q38" s="33">
        <v>40884.9</v>
      </c>
      <c r="R38" s="33">
        <v>348201.61</v>
      </c>
      <c r="S38" s="33">
        <v>0</v>
      </c>
      <c r="T38" s="33">
        <v>200</v>
      </c>
      <c r="U38" s="33">
        <v>2796652.26</v>
      </c>
      <c r="V38" s="33">
        <v>320714.79</v>
      </c>
      <c r="W38" s="33">
        <v>121798.93</v>
      </c>
      <c r="X38" s="33">
        <v>12475.66</v>
      </c>
      <c r="Y38" s="33">
        <v>23673.47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3258473.36</v>
      </c>
      <c r="I39" s="33">
        <v>369.53</v>
      </c>
      <c r="J39" s="33">
        <v>54399.9</v>
      </c>
      <c r="K39" s="33">
        <v>17341.35</v>
      </c>
      <c r="L39" s="33">
        <v>0</v>
      </c>
      <c r="M39" s="33">
        <v>4508</v>
      </c>
      <c r="N39" s="33">
        <v>479222.86</v>
      </c>
      <c r="O39" s="33">
        <v>22188.96</v>
      </c>
      <c r="P39" s="33">
        <v>1251562.18</v>
      </c>
      <c r="Q39" s="33">
        <v>6395.19</v>
      </c>
      <c r="R39" s="33">
        <v>92459.81</v>
      </c>
      <c r="S39" s="33">
        <v>0</v>
      </c>
      <c r="T39" s="33">
        <v>5791.32</v>
      </c>
      <c r="U39" s="33">
        <v>1077672.55</v>
      </c>
      <c r="V39" s="33">
        <v>196248.79</v>
      </c>
      <c r="W39" s="33">
        <v>19749.78</v>
      </c>
      <c r="X39" s="33">
        <v>0</v>
      </c>
      <c r="Y39" s="33">
        <v>30563.14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10666952.64</v>
      </c>
      <c r="I40" s="33">
        <v>32197.33</v>
      </c>
      <c r="J40" s="33">
        <v>85474.66</v>
      </c>
      <c r="K40" s="33">
        <v>54467.4</v>
      </c>
      <c r="L40" s="33">
        <v>0</v>
      </c>
      <c r="M40" s="33">
        <v>23669.66</v>
      </c>
      <c r="N40" s="33">
        <v>1657011.33</v>
      </c>
      <c r="O40" s="33">
        <v>55608.82</v>
      </c>
      <c r="P40" s="33">
        <v>3903452.43</v>
      </c>
      <c r="Q40" s="33">
        <v>43196.31</v>
      </c>
      <c r="R40" s="33">
        <v>444771.04</v>
      </c>
      <c r="S40" s="33">
        <v>28679.88</v>
      </c>
      <c r="T40" s="33">
        <v>149202.82</v>
      </c>
      <c r="U40" s="33">
        <v>3382315.04</v>
      </c>
      <c r="V40" s="33">
        <v>501220.07</v>
      </c>
      <c r="W40" s="33">
        <v>143242.22</v>
      </c>
      <c r="X40" s="33">
        <v>80248.45</v>
      </c>
      <c r="Y40" s="33">
        <v>82195.18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4810505.83</v>
      </c>
      <c r="I41" s="33">
        <v>199.84</v>
      </c>
      <c r="J41" s="33">
        <v>0</v>
      </c>
      <c r="K41" s="33">
        <v>10464.74</v>
      </c>
      <c r="L41" s="33">
        <v>0</v>
      </c>
      <c r="M41" s="33">
        <v>7998.12</v>
      </c>
      <c r="N41" s="33">
        <v>624450</v>
      </c>
      <c r="O41" s="33">
        <v>71143.17</v>
      </c>
      <c r="P41" s="33">
        <v>1304458.27</v>
      </c>
      <c r="Q41" s="33">
        <v>7158.96</v>
      </c>
      <c r="R41" s="33">
        <v>228688.69</v>
      </c>
      <c r="S41" s="33">
        <v>0</v>
      </c>
      <c r="T41" s="33">
        <v>124829.05</v>
      </c>
      <c r="U41" s="33">
        <v>1564400.28</v>
      </c>
      <c r="V41" s="33">
        <v>217161.08</v>
      </c>
      <c r="W41" s="33">
        <v>585543.25</v>
      </c>
      <c r="X41" s="33">
        <v>34892.44</v>
      </c>
      <c r="Y41" s="33">
        <v>29117.94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5123958.69</v>
      </c>
      <c r="I42" s="33">
        <v>726548.86</v>
      </c>
      <c r="J42" s="33">
        <v>0</v>
      </c>
      <c r="K42" s="33">
        <v>25341.45</v>
      </c>
      <c r="L42" s="33">
        <v>0</v>
      </c>
      <c r="M42" s="33">
        <v>13753.55</v>
      </c>
      <c r="N42" s="33">
        <v>626226.1</v>
      </c>
      <c r="O42" s="33">
        <v>26592.53</v>
      </c>
      <c r="P42" s="33">
        <v>1403500.84</v>
      </c>
      <c r="Q42" s="33">
        <v>4987.61</v>
      </c>
      <c r="R42" s="33">
        <v>436242.22</v>
      </c>
      <c r="S42" s="33">
        <v>0</v>
      </c>
      <c r="T42" s="33">
        <v>900</v>
      </c>
      <c r="U42" s="33">
        <v>1512741.21</v>
      </c>
      <c r="V42" s="33">
        <v>183842.51</v>
      </c>
      <c r="W42" s="33">
        <v>108150.16</v>
      </c>
      <c r="X42" s="33">
        <v>7178.22</v>
      </c>
      <c r="Y42" s="33">
        <v>47953.43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4579516.04</v>
      </c>
      <c r="I43" s="33">
        <v>13156.84</v>
      </c>
      <c r="J43" s="33">
        <v>0</v>
      </c>
      <c r="K43" s="33">
        <v>27953.5</v>
      </c>
      <c r="L43" s="33">
        <v>0</v>
      </c>
      <c r="M43" s="33">
        <v>37098.12</v>
      </c>
      <c r="N43" s="33">
        <v>590960.9</v>
      </c>
      <c r="O43" s="33">
        <v>77633.12</v>
      </c>
      <c r="P43" s="33">
        <v>1742131.01</v>
      </c>
      <c r="Q43" s="33">
        <v>24203.7</v>
      </c>
      <c r="R43" s="33">
        <v>246524.59</v>
      </c>
      <c r="S43" s="33">
        <v>0</v>
      </c>
      <c r="T43" s="33">
        <v>0</v>
      </c>
      <c r="U43" s="33">
        <v>1423827.7</v>
      </c>
      <c r="V43" s="33">
        <v>176002.98</v>
      </c>
      <c r="W43" s="33">
        <v>176653.98</v>
      </c>
      <c r="X43" s="33">
        <v>22180</v>
      </c>
      <c r="Y43" s="33">
        <v>21189.6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6438885.73</v>
      </c>
      <c r="I44" s="33">
        <v>92336.7</v>
      </c>
      <c r="J44" s="33">
        <v>35436.58</v>
      </c>
      <c r="K44" s="33">
        <v>9640.88</v>
      </c>
      <c r="L44" s="33">
        <v>0</v>
      </c>
      <c r="M44" s="33">
        <v>19473.21</v>
      </c>
      <c r="N44" s="33">
        <v>764476.81</v>
      </c>
      <c r="O44" s="33">
        <v>31106.8</v>
      </c>
      <c r="P44" s="33">
        <v>2097338.21</v>
      </c>
      <c r="Q44" s="33">
        <v>10980.46</v>
      </c>
      <c r="R44" s="33">
        <v>596049.56</v>
      </c>
      <c r="S44" s="33">
        <v>0</v>
      </c>
      <c r="T44" s="33">
        <v>33715.36</v>
      </c>
      <c r="U44" s="33">
        <v>2104193.83</v>
      </c>
      <c r="V44" s="33">
        <v>406241.61</v>
      </c>
      <c r="W44" s="33">
        <v>155900</v>
      </c>
      <c r="X44" s="33">
        <v>51976</v>
      </c>
      <c r="Y44" s="33">
        <v>30019.72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8130076.21</v>
      </c>
      <c r="I45" s="33">
        <v>2053119.79</v>
      </c>
      <c r="J45" s="33">
        <v>113487.31</v>
      </c>
      <c r="K45" s="33">
        <v>7120</v>
      </c>
      <c r="L45" s="33">
        <v>0</v>
      </c>
      <c r="M45" s="33">
        <v>40664.4</v>
      </c>
      <c r="N45" s="33">
        <v>630193.97</v>
      </c>
      <c r="O45" s="33">
        <v>64232.45</v>
      </c>
      <c r="P45" s="33">
        <v>2400289.45</v>
      </c>
      <c r="Q45" s="33">
        <v>2596</v>
      </c>
      <c r="R45" s="33">
        <v>124638.21</v>
      </c>
      <c r="S45" s="33">
        <v>0</v>
      </c>
      <c r="T45" s="33">
        <v>0</v>
      </c>
      <c r="U45" s="33">
        <v>2137931.84</v>
      </c>
      <c r="V45" s="33">
        <v>310586.56</v>
      </c>
      <c r="W45" s="33">
        <v>130000</v>
      </c>
      <c r="X45" s="33">
        <v>0</v>
      </c>
      <c r="Y45" s="33">
        <v>115216.23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2245327.6</v>
      </c>
      <c r="I46" s="33">
        <v>257.5</v>
      </c>
      <c r="J46" s="33">
        <v>4372.48</v>
      </c>
      <c r="K46" s="33">
        <v>11994.6</v>
      </c>
      <c r="L46" s="33">
        <v>2295</v>
      </c>
      <c r="M46" s="33">
        <v>15385.21</v>
      </c>
      <c r="N46" s="33">
        <v>473491.86</v>
      </c>
      <c r="O46" s="33">
        <v>34174</v>
      </c>
      <c r="P46" s="33">
        <v>575633.76</v>
      </c>
      <c r="Q46" s="33">
        <v>1920</v>
      </c>
      <c r="R46" s="33">
        <v>196988.08</v>
      </c>
      <c r="S46" s="33">
        <v>0</v>
      </c>
      <c r="T46" s="33">
        <v>12872.83</v>
      </c>
      <c r="U46" s="33">
        <v>697864.11</v>
      </c>
      <c r="V46" s="33">
        <v>69878.66</v>
      </c>
      <c r="W46" s="33">
        <v>115181</v>
      </c>
      <c r="X46" s="33">
        <v>0</v>
      </c>
      <c r="Y46" s="33">
        <v>33018.51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5995537.53</v>
      </c>
      <c r="I47" s="33">
        <v>2635.02</v>
      </c>
      <c r="J47" s="33">
        <v>0</v>
      </c>
      <c r="K47" s="33">
        <v>970.1</v>
      </c>
      <c r="L47" s="33">
        <v>0</v>
      </c>
      <c r="M47" s="33">
        <v>30968.35</v>
      </c>
      <c r="N47" s="33">
        <v>547796.16</v>
      </c>
      <c r="O47" s="33">
        <v>27180.66</v>
      </c>
      <c r="P47" s="33">
        <v>2162199.89</v>
      </c>
      <c r="Q47" s="33">
        <v>5034.57</v>
      </c>
      <c r="R47" s="33">
        <v>225306.34</v>
      </c>
      <c r="S47" s="33">
        <v>30056.4</v>
      </c>
      <c r="T47" s="33">
        <v>23309.24</v>
      </c>
      <c r="U47" s="33">
        <v>1876609.13</v>
      </c>
      <c r="V47" s="33">
        <v>217640.21</v>
      </c>
      <c r="W47" s="33">
        <v>126000</v>
      </c>
      <c r="X47" s="33">
        <v>695941.04</v>
      </c>
      <c r="Y47" s="33">
        <v>23890.42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6746088.19</v>
      </c>
      <c r="I48" s="33">
        <v>681.3</v>
      </c>
      <c r="J48" s="33">
        <v>55008.99</v>
      </c>
      <c r="K48" s="33">
        <v>122520.68</v>
      </c>
      <c r="L48" s="33">
        <v>0</v>
      </c>
      <c r="M48" s="33">
        <v>2934.89</v>
      </c>
      <c r="N48" s="33">
        <v>737924.61</v>
      </c>
      <c r="O48" s="33">
        <v>42475.08</v>
      </c>
      <c r="P48" s="33">
        <v>2766496.08</v>
      </c>
      <c r="Q48" s="33">
        <v>17516.06</v>
      </c>
      <c r="R48" s="33">
        <v>365795.56</v>
      </c>
      <c r="S48" s="33">
        <v>0</v>
      </c>
      <c r="T48" s="33">
        <v>0</v>
      </c>
      <c r="U48" s="33">
        <v>2197295.96</v>
      </c>
      <c r="V48" s="33">
        <v>192955.6</v>
      </c>
      <c r="W48" s="33">
        <v>171035.95</v>
      </c>
      <c r="X48" s="33">
        <v>40084.95</v>
      </c>
      <c r="Y48" s="33">
        <v>33362.48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5966894.66</v>
      </c>
      <c r="I49" s="33">
        <v>1956.08</v>
      </c>
      <c r="J49" s="33">
        <v>60480.04</v>
      </c>
      <c r="K49" s="33">
        <v>3048.14</v>
      </c>
      <c r="L49" s="33">
        <v>0</v>
      </c>
      <c r="M49" s="33">
        <v>727868.85</v>
      </c>
      <c r="N49" s="33">
        <v>963610.3</v>
      </c>
      <c r="O49" s="33">
        <v>55815.09</v>
      </c>
      <c r="P49" s="33">
        <v>1700065.25</v>
      </c>
      <c r="Q49" s="33">
        <v>23307.33</v>
      </c>
      <c r="R49" s="33">
        <v>155077.4</v>
      </c>
      <c r="S49" s="33">
        <v>0</v>
      </c>
      <c r="T49" s="33">
        <v>0</v>
      </c>
      <c r="U49" s="33">
        <v>1648708.86</v>
      </c>
      <c r="V49" s="33">
        <v>251557.82</v>
      </c>
      <c r="W49" s="33">
        <v>131371.06</v>
      </c>
      <c r="X49" s="33">
        <v>128326.83</v>
      </c>
      <c r="Y49" s="33">
        <v>115701.61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6538853.35</v>
      </c>
      <c r="I50" s="33">
        <v>7336.7</v>
      </c>
      <c r="J50" s="33">
        <v>107314.57</v>
      </c>
      <c r="K50" s="33">
        <v>104793.16</v>
      </c>
      <c r="L50" s="33">
        <v>0</v>
      </c>
      <c r="M50" s="33">
        <v>36186.83</v>
      </c>
      <c r="N50" s="33">
        <v>867659.04</v>
      </c>
      <c r="O50" s="33">
        <v>104924.53</v>
      </c>
      <c r="P50" s="33">
        <v>1912952.66</v>
      </c>
      <c r="Q50" s="33">
        <v>12021.8</v>
      </c>
      <c r="R50" s="33">
        <v>324296.25</v>
      </c>
      <c r="S50" s="33">
        <v>0</v>
      </c>
      <c r="T50" s="33">
        <v>50993.86</v>
      </c>
      <c r="U50" s="33">
        <v>2338098.05</v>
      </c>
      <c r="V50" s="33">
        <v>395480.24</v>
      </c>
      <c r="W50" s="33">
        <v>128506.46</v>
      </c>
      <c r="X50" s="33">
        <v>105240.95</v>
      </c>
      <c r="Y50" s="33">
        <v>43048.25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11397591.99</v>
      </c>
      <c r="I51" s="33">
        <v>273279.08</v>
      </c>
      <c r="J51" s="33">
        <v>21320.4</v>
      </c>
      <c r="K51" s="33">
        <v>43500.55</v>
      </c>
      <c r="L51" s="33">
        <v>0</v>
      </c>
      <c r="M51" s="33">
        <v>45313.94</v>
      </c>
      <c r="N51" s="33">
        <v>801861.47</v>
      </c>
      <c r="O51" s="33">
        <v>88330.66</v>
      </c>
      <c r="P51" s="33">
        <v>4073850.66</v>
      </c>
      <c r="Q51" s="33">
        <v>19469.93</v>
      </c>
      <c r="R51" s="33">
        <v>361831.61</v>
      </c>
      <c r="S51" s="33">
        <v>11955.74</v>
      </c>
      <c r="T51" s="33">
        <v>124925.13</v>
      </c>
      <c r="U51" s="33">
        <v>3412397.36</v>
      </c>
      <c r="V51" s="33">
        <v>1905122.33</v>
      </c>
      <c r="W51" s="33">
        <v>111699.89</v>
      </c>
      <c r="X51" s="33">
        <v>85801.33</v>
      </c>
      <c r="Y51" s="33">
        <v>16931.91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20922538.11</v>
      </c>
      <c r="I52" s="33">
        <v>621043.34</v>
      </c>
      <c r="J52" s="33">
        <v>0</v>
      </c>
      <c r="K52" s="33">
        <v>2673856.07</v>
      </c>
      <c r="L52" s="33">
        <v>0</v>
      </c>
      <c r="M52" s="33">
        <v>76318.84</v>
      </c>
      <c r="N52" s="33">
        <v>1644756.97</v>
      </c>
      <c r="O52" s="33">
        <v>80209.76</v>
      </c>
      <c r="P52" s="33">
        <v>6617745.13</v>
      </c>
      <c r="Q52" s="33">
        <v>15575.97</v>
      </c>
      <c r="R52" s="33">
        <v>393152.3</v>
      </c>
      <c r="S52" s="33">
        <v>0</v>
      </c>
      <c r="T52" s="33">
        <v>186586.6</v>
      </c>
      <c r="U52" s="33">
        <v>5517428.8</v>
      </c>
      <c r="V52" s="33">
        <v>2478468.69</v>
      </c>
      <c r="W52" s="33">
        <v>281548.87</v>
      </c>
      <c r="X52" s="33">
        <v>63288.49</v>
      </c>
      <c r="Y52" s="33">
        <v>272558.28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5918035.52</v>
      </c>
      <c r="I53" s="33">
        <v>3128.26</v>
      </c>
      <c r="J53" s="33">
        <v>52201.73</v>
      </c>
      <c r="K53" s="33">
        <v>6699.35</v>
      </c>
      <c r="L53" s="33">
        <v>0</v>
      </c>
      <c r="M53" s="33">
        <v>7358.83</v>
      </c>
      <c r="N53" s="33">
        <v>582200.51</v>
      </c>
      <c r="O53" s="33">
        <v>44123.02</v>
      </c>
      <c r="P53" s="33">
        <v>2333821.33</v>
      </c>
      <c r="Q53" s="33">
        <v>12663.93</v>
      </c>
      <c r="R53" s="33">
        <v>117917.57</v>
      </c>
      <c r="S53" s="33">
        <v>0</v>
      </c>
      <c r="T53" s="33">
        <v>0</v>
      </c>
      <c r="U53" s="33">
        <v>2121888.12</v>
      </c>
      <c r="V53" s="33">
        <v>349820.24</v>
      </c>
      <c r="W53" s="33">
        <v>235000</v>
      </c>
      <c r="X53" s="33">
        <v>1500</v>
      </c>
      <c r="Y53" s="33">
        <v>49712.63</v>
      </c>
    </row>
    <row r="54" spans="1:25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267</v>
      </c>
      <c r="G54" s="56" t="s">
        <v>312</v>
      </c>
      <c r="H54" s="33">
        <v>4193976.77</v>
      </c>
      <c r="I54" s="33">
        <v>603.25</v>
      </c>
      <c r="J54" s="33">
        <v>57067.76</v>
      </c>
      <c r="K54" s="33">
        <v>4691.54</v>
      </c>
      <c r="L54" s="33">
        <v>0</v>
      </c>
      <c r="M54" s="33">
        <v>8685.74</v>
      </c>
      <c r="N54" s="33">
        <v>681778.53</v>
      </c>
      <c r="O54" s="33">
        <v>35629.05</v>
      </c>
      <c r="P54" s="33">
        <v>1047943.96</v>
      </c>
      <c r="Q54" s="33">
        <v>5952.92</v>
      </c>
      <c r="R54" s="33">
        <v>176617.39</v>
      </c>
      <c r="S54" s="33">
        <v>0</v>
      </c>
      <c r="T54" s="33">
        <v>27579.17</v>
      </c>
      <c r="U54" s="33">
        <v>1433288.5</v>
      </c>
      <c r="V54" s="33">
        <v>488848.66</v>
      </c>
      <c r="W54" s="33">
        <v>177519.63</v>
      </c>
      <c r="X54" s="33">
        <v>34130.87</v>
      </c>
      <c r="Y54" s="33">
        <v>13639.8</v>
      </c>
    </row>
    <row r="55" spans="1:25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313</v>
      </c>
      <c r="H55" s="33">
        <v>2973873.89</v>
      </c>
      <c r="I55" s="33">
        <v>0</v>
      </c>
      <c r="J55" s="33">
        <v>131782.74</v>
      </c>
      <c r="K55" s="33">
        <v>37437.06</v>
      </c>
      <c r="L55" s="33">
        <v>0</v>
      </c>
      <c r="M55" s="33">
        <v>8261.8</v>
      </c>
      <c r="N55" s="33">
        <v>532221.74</v>
      </c>
      <c r="O55" s="33">
        <v>16543.32</v>
      </c>
      <c r="P55" s="33">
        <v>929408.61</v>
      </c>
      <c r="Q55" s="33">
        <v>10263.96</v>
      </c>
      <c r="R55" s="33">
        <v>119434.05</v>
      </c>
      <c r="S55" s="33">
        <v>0</v>
      </c>
      <c r="T55" s="33">
        <v>0</v>
      </c>
      <c r="U55" s="33">
        <v>926190.5</v>
      </c>
      <c r="V55" s="33">
        <v>181698.8</v>
      </c>
      <c r="W55" s="33">
        <v>73226.96</v>
      </c>
      <c r="X55" s="33">
        <v>0</v>
      </c>
      <c r="Y55" s="33">
        <v>7404.35</v>
      </c>
    </row>
    <row r="56" spans="1:25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314</v>
      </c>
      <c r="H56" s="33">
        <v>9046066.17</v>
      </c>
      <c r="I56" s="33">
        <v>438.94</v>
      </c>
      <c r="J56" s="33">
        <v>51954.27</v>
      </c>
      <c r="K56" s="33">
        <v>28310.49</v>
      </c>
      <c r="L56" s="33">
        <v>0</v>
      </c>
      <c r="M56" s="33">
        <v>2155.1</v>
      </c>
      <c r="N56" s="33">
        <v>974600.35</v>
      </c>
      <c r="O56" s="33">
        <v>175837.62</v>
      </c>
      <c r="P56" s="33">
        <v>3127886.21</v>
      </c>
      <c r="Q56" s="33">
        <v>27126.18</v>
      </c>
      <c r="R56" s="33">
        <v>961812.52</v>
      </c>
      <c r="S56" s="33">
        <v>0</v>
      </c>
      <c r="T56" s="33">
        <v>147983.26</v>
      </c>
      <c r="U56" s="33">
        <v>2562965.33</v>
      </c>
      <c r="V56" s="33">
        <v>162135.77</v>
      </c>
      <c r="W56" s="33">
        <v>775471.13</v>
      </c>
      <c r="X56" s="33">
        <v>514.94</v>
      </c>
      <c r="Y56" s="33">
        <v>46874.06</v>
      </c>
    </row>
    <row r="57" spans="1:25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4099351.02</v>
      </c>
      <c r="I57" s="33">
        <v>976.32</v>
      </c>
      <c r="J57" s="33">
        <v>124440.26</v>
      </c>
      <c r="K57" s="33">
        <v>0</v>
      </c>
      <c r="L57" s="33">
        <v>0</v>
      </c>
      <c r="M57" s="33">
        <v>3520.44</v>
      </c>
      <c r="N57" s="33">
        <v>570667.47</v>
      </c>
      <c r="O57" s="33">
        <v>50493.81</v>
      </c>
      <c r="P57" s="33">
        <v>1500569.61</v>
      </c>
      <c r="Q57" s="33">
        <v>1859</v>
      </c>
      <c r="R57" s="33">
        <v>234650.24</v>
      </c>
      <c r="S57" s="33">
        <v>0</v>
      </c>
      <c r="T57" s="33">
        <v>141484.88</v>
      </c>
      <c r="U57" s="33">
        <v>1193486.46</v>
      </c>
      <c r="V57" s="33">
        <v>114868.34</v>
      </c>
      <c r="W57" s="33">
        <v>147567.77</v>
      </c>
      <c r="X57" s="33">
        <v>0</v>
      </c>
      <c r="Y57" s="33">
        <v>14766.42</v>
      </c>
    </row>
    <row r="58" spans="1:25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316</v>
      </c>
      <c r="H58" s="33">
        <v>3025873.6</v>
      </c>
      <c r="I58" s="33">
        <v>3356.16</v>
      </c>
      <c r="J58" s="33">
        <v>42092.82</v>
      </c>
      <c r="K58" s="33">
        <v>3661.33</v>
      </c>
      <c r="L58" s="33">
        <v>0</v>
      </c>
      <c r="M58" s="33">
        <v>49793.99</v>
      </c>
      <c r="N58" s="33">
        <v>548171.41</v>
      </c>
      <c r="O58" s="33">
        <v>40430.8</v>
      </c>
      <c r="P58" s="33">
        <v>733609.38</v>
      </c>
      <c r="Q58" s="33">
        <v>1733</v>
      </c>
      <c r="R58" s="33">
        <v>214561.45</v>
      </c>
      <c r="S58" s="33">
        <v>0</v>
      </c>
      <c r="T58" s="33">
        <v>0</v>
      </c>
      <c r="U58" s="33">
        <v>1015261.45</v>
      </c>
      <c r="V58" s="33">
        <v>214195.88</v>
      </c>
      <c r="W58" s="33">
        <v>99386.12</v>
      </c>
      <c r="X58" s="33">
        <v>281.74</v>
      </c>
      <c r="Y58" s="33">
        <v>59338.07</v>
      </c>
    </row>
    <row r="59" spans="1:25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4754432.89</v>
      </c>
      <c r="I59" s="33">
        <v>0</v>
      </c>
      <c r="J59" s="33">
        <v>0</v>
      </c>
      <c r="K59" s="33">
        <v>45042.54</v>
      </c>
      <c r="L59" s="33">
        <v>0</v>
      </c>
      <c r="M59" s="33">
        <v>23214.64</v>
      </c>
      <c r="N59" s="33">
        <v>451059.92</v>
      </c>
      <c r="O59" s="33">
        <v>23087.07</v>
      </c>
      <c r="P59" s="33">
        <v>1307745.86</v>
      </c>
      <c r="Q59" s="33">
        <v>4956.44</v>
      </c>
      <c r="R59" s="33">
        <v>196977.5</v>
      </c>
      <c r="S59" s="33">
        <v>0</v>
      </c>
      <c r="T59" s="33">
        <v>0</v>
      </c>
      <c r="U59" s="33">
        <v>1418094.78</v>
      </c>
      <c r="V59" s="33">
        <v>248245.93</v>
      </c>
      <c r="W59" s="33">
        <v>915980.14</v>
      </c>
      <c r="X59" s="33">
        <v>33213.12</v>
      </c>
      <c r="Y59" s="33">
        <v>86814.95</v>
      </c>
    </row>
    <row r="60" spans="1:25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318</v>
      </c>
      <c r="H60" s="33">
        <v>5290058.17</v>
      </c>
      <c r="I60" s="33">
        <v>0</v>
      </c>
      <c r="J60" s="33">
        <v>0</v>
      </c>
      <c r="K60" s="33">
        <v>19800.5</v>
      </c>
      <c r="L60" s="33">
        <v>0</v>
      </c>
      <c r="M60" s="33">
        <v>0</v>
      </c>
      <c r="N60" s="33">
        <v>614854.6</v>
      </c>
      <c r="O60" s="33">
        <v>35018.57</v>
      </c>
      <c r="P60" s="33">
        <v>1971541.28</v>
      </c>
      <c r="Q60" s="33">
        <v>7077.27</v>
      </c>
      <c r="R60" s="33">
        <v>387784.55</v>
      </c>
      <c r="S60" s="33">
        <v>0</v>
      </c>
      <c r="T60" s="33">
        <v>50400.09</v>
      </c>
      <c r="U60" s="33">
        <v>1690439.24</v>
      </c>
      <c r="V60" s="33">
        <v>235523.51</v>
      </c>
      <c r="W60" s="33">
        <v>225376</v>
      </c>
      <c r="X60" s="33">
        <v>0</v>
      </c>
      <c r="Y60" s="33">
        <v>52242.56</v>
      </c>
    </row>
    <row r="61" spans="1:25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10208240.43</v>
      </c>
      <c r="I61" s="33">
        <v>21442</v>
      </c>
      <c r="J61" s="33">
        <v>157110.9</v>
      </c>
      <c r="K61" s="33">
        <v>384523.78</v>
      </c>
      <c r="L61" s="33">
        <v>0</v>
      </c>
      <c r="M61" s="33">
        <v>339658.43</v>
      </c>
      <c r="N61" s="33">
        <v>1516214.51</v>
      </c>
      <c r="O61" s="33">
        <v>71120.76</v>
      </c>
      <c r="P61" s="33">
        <v>2786145.18</v>
      </c>
      <c r="Q61" s="33">
        <v>19555</v>
      </c>
      <c r="R61" s="33">
        <v>501475.44</v>
      </c>
      <c r="S61" s="33">
        <v>39767.77</v>
      </c>
      <c r="T61" s="33">
        <v>0</v>
      </c>
      <c r="U61" s="33">
        <v>3439104.19</v>
      </c>
      <c r="V61" s="33">
        <v>601488.02</v>
      </c>
      <c r="W61" s="33">
        <v>256879.64</v>
      </c>
      <c r="X61" s="33">
        <v>50579.92</v>
      </c>
      <c r="Y61" s="33">
        <v>23174.89</v>
      </c>
    </row>
    <row r="62" spans="1:25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267</v>
      </c>
      <c r="G62" s="56" t="s">
        <v>319</v>
      </c>
      <c r="H62" s="33">
        <v>8687447.07</v>
      </c>
      <c r="I62" s="33">
        <v>3588.56</v>
      </c>
      <c r="J62" s="33">
        <v>0</v>
      </c>
      <c r="K62" s="33">
        <v>96512.09</v>
      </c>
      <c r="L62" s="33">
        <v>0</v>
      </c>
      <c r="M62" s="33">
        <v>3774.13</v>
      </c>
      <c r="N62" s="33">
        <v>817817.62</v>
      </c>
      <c r="O62" s="33">
        <v>40818.94</v>
      </c>
      <c r="P62" s="33">
        <v>3055597.08</v>
      </c>
      <c r="Q62" s="33">
        <v>17155.28</v>
      </c>
      <c r="R62" s="33">
        <v>594743.35</v>
      </c>
      <c r="S62" s="33">
        <v>0</v>
      </c>
      <c r="T62" s="33">
        <v>111000.73</v>
      </c>
      <c r="U62" s="33">
        <v>2822788.37</v>
      </c>
      <c r="V62" s="33">
        <v>630884.21</v>
      </c>
      <c r="W62" s="33">
        <v>241055.01</v>
      </c>
      <c r="X62" s="33">
        <v>35000.01</v>
      </c>
      <c r="Y62" s="33">
        <v>216711.69</v>
      </c>
    </row>
    <row r="63" spans="1:25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267</v>
      </c>
      <c r="G63" s="56" t="s">
        <v>320</v>
      </c>
      <c r="H63" s="33">
        <v>8232849.98</v>
      </c>
      <c r="I63" s="33">
        <v>43699.87</v>
      </c>
      <c r="J63" s="33">
        <v>0</v>
      </c>
      <c r="K63" s="33">
        <v>52619.15</v>
      </c>
      <c r="L63" s="33">
        <v>0</v>
      </c>
      <c r="M63" s="33">
        <v>2438.03</v>
      </c>
      <c r="N63" s="33">
        <v>907991.18</v>
      </c>
      <c r="O63" s="33">
        <v>53004.12</v>
      </c>
      <c r="P63" s="33">
        <v>2867943.76</v>
      </c>
      <c r="Q63" s="33">
        <v>7629.87</v>
      </c>
      <c r="R63" s="33">
        <v>305981.74</v>
      </c>
      <c r="S63" s="33">
        <v>0</v>
      </c>
      <c r="T63" s="33">
        <v>105472.33</v>
      </c>
      <c r="U63" s="33">
        <v>2895508.48</v>
      </c>
      <c r="V63" s="33">
        <v>679729.64</v>
      </c>
      <c r="W63" s="33">
        <v>118270</v>
      </c>
      <c r="X63" s="33">
        <v>130000</v>
      </c>
      <c r="Y63" s="33">
        <v>62561.81</v>
      </c>
    </row>
    <row r="64" spans="1:25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267</v>
      </c>
      <c r="G64" s="56" t="s">
        <v>321</v>
      </c>
      <c r="H64" s="33">
        <v>4435371.29</v>
      </c>
      <c r="I64" s="33">
        <v>0</v>
      </c>
      <c r="J64" s="33">
        <v>69672.91</v>
      </c>
      <c r="K64" s="33">
        <v>22399.29</v>
      </c>
      <c r="L64" s="33">
        <v>0</v>
      </c>
      <c r="M64" s="33">
        <v>427404.5</v>
      </c>
      <c r="N64" s="33">
        <v>522114.54</v>
      </c>
      <c r="O64" s="33">
        <v>49612.7</v>
      </c>
      <c r="P64" s="33">
        <v>1373972.81</v>
      </c>
      <c r="Q64" s="33">
        <v>4227.4</v>
      </c>
      <c r="R64" s="33">
        <v>202256.37</v>
      </c>
      <c r="S64" s="33">
        <v>0</v>
      </c>
      <c r="T64" s="33">
        <v>12238.06</v>
      </c>
      <c r="U64" s="33">
        <v>1265561.72</v>
      </c>
      <c r="V64" s="33">
        <v>237044.93</v>
      </c>
      <c r="W64" s="33">
        <v>196009.84</v>
      </c>
      <c r="X64" s="33">
        <v>11398.98</v>
      </c>
      <c r="Y64" s="33">
        <v>41457.24</v>
      </c>
    </row>
    <row r="65" spans="1:25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267</v>
      </c>
      <c r="G65" s="56" t="s">
        <v>322</v>
      </c>
      <c r="H65" s="33">
        <v>3727604.96</v>
      </c>
      <c r="I65" s="33">
        <v>60.63</v>
      </c>
      <c r="J65" s="33">
        <v>131460.5</v>
      </c>
      <c r="K65" s="33">
        <v>142120.02</v>
      </c>
      <c r="L65" s="33">
        <v>0</v>
      </c>
      <c r="M65" s="33">
        <v>49237.36</v>
      </c>
      <c r="N65" s="33">
        <v>404244.31</v>
      </c>
      <c r="O65" s="33">
        <v>32788.14</v>
      </c>
      <c r="P65" s="33">
        <v>1048165.41</v>
      </c>
      <c r="Q65" s="33">
        <v>6419</v>
      </c>
      <c r="R65" s="33">
        <v>155787.76</v>
      </c>
      <c r="S65" s="33">
        <v>0</v>
      </c>
      <c r="T65" s="33">
        <v>75513.51</v>
      </c>
      <c r="U65" s="33">
        <v>1308177.01</v>
      </c>
      <c r="V65" s="33">
        <v>169171.76</v>
      </c>
      <c r="W65" s="33">
        <v>166599.9</v>
      </c>
      <c r="X65" s="33">
        <v>10000</v>
      </c>
      <c r="Y65" s="33">
        <v>27859.65</v>
      </c>
    </row>
    <row r="66" spans="1:25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267</v>
      </c>
      <c r="G66" s="56" t="s">
        <v>323</v>
      </c>
      <c r="H66" s="33">
        <v>5945865.98</v>
      </c>
      <c r="I66" s="33">
        <v>554.95</v>
      </c>
      <c r="J66" s="33">
        <v>85247.59</v>
      </c>
      <c r="K66" s="33">
        <v>590994.28</v>
      </c>
      <c r="L66" s="33">
        <v>0</v>
      </c>
      <c r="M66" s="33">
        <v>31338.74</v>
      </c>
      <c r="N66" s="33">
        <v>727734.75</v>
      </c>
      <c r="O66" s="33">
        <v>13324.28</v>
      </c>
      <c r="P66" s="33">
        <v>1921516.56</v>
      </c>
      <c r="Q66" s="33">
        <v>5270</v>
      </c>
      <c r="R66" s="33">
        <v>291757.11</v>
      </c>
      <c r="S66" s="33">
        <v>0</v>
      </c>
      <c r="T66" s="33">
        <v>83631.55</v>
      </c>
      <c r="U66" s="33">
        <v>1832394.71</v>
      </c>
      <c r="V66" s="33">
        <v>187825.28</v>
      </c>
      <c r="W66" s="33">
        <v>169189.89</v>
      </c>
      <c r="X66" s="33">
        <v>0</v>
      </c>
      <c r="Y66" s="33">
        <v>5086.29</v>
      </c>
    </row>
    <row r="67" spans="1:25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267</v>
      </c>
      <c r="G67" s="56" t="s">
        <v>324</v>
      </c>
      <c r="H67" s="33">
        <v>3567999.99</v>
      </c>
      <c r="I67" s="33">
        <v>9243.88</v>
      </c>
      <c r="J67" s="33">
        <v>78125.94</v>
      </c>
      <c r="K67" s="33">
        <v>29342.91</v>
      </c>
      <c r="L67" s="33">
        <v>0</v>
      </c>
      <c r="M67" s="33">
        <v>7263.57</v>
      </c>
      <c r="N67" s="33">
        <v>481939.4</v>
      </c>
      <c r="O67" s="33">
        <v>64955.68</v>
      </c>
      <c r="P67" s="33">
        <v>1259564.76</v>
      </c>
      <c r="Q67" s="33">
        <v>4048.5</v>
      </c>
      <c r="R67" s="33">
        <v>135738.43</v>
      </c>
      <c r="S67" s="33">
        <v>0</v>
      </c>
      <c r="T67" s="33">
        <v>0</v>
      </c>
      <c r="U67" s="33">
        <v>1104762.98</v>
      </c>
      <c r="V67" s="33">
        <v>263757.77</v>
      </c>
      <c r="W67" s="33">
        <v>67591.5</v>
      </c>
      <c r="X67" s="33">
        <v>20604.58</v>
      </c>
      <c r="Y67" s="33">
        <v>41060.09</v>
      </c>
    </row>
    <row r="68" spans="1:25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267</v>
      </c>
      <c r="G68" s="56" t="s">
        <v>325</v>
      </c>
      <c r="H68" s="33">
        <v>16199218.95</v>
      </c>
      <c r="I68" s="33">
        <v>821907.24</v>
      </c>
      <c r="J68" s="33">
        <v>0</v>
      </c>
      <c r="K68" s="33">
        <v>299721.87</v>
      </c>
      <c r="L68" s="33">
        <v>0</v>
      </c>
      <c r="M68" s="33">
        <v>510525.18</v>
      </c>
      <c r="N68" s="33">
        <v>1415447.14</v>
      </c>
      <c r="O68" s="33">
        <v>60116.77</v>
      </c>
      <c r="P68" s="33">
        <v>4758160.43</v>
      </c>
      <c r="Q68" s="33">
        <v>10113.93</v>
      </c>
      <c r="R68" s="33">
        <v>488093.47</v>
      </c>
      <c r="S68" s="33">
        <v>31797.96</v>
      </c>
      <c r="T68" s="33">
        <v>164599.5</v>
      </c>
      <c r="U68" s="33">
        <v>5695418.59</v>
      </c>
      <c r="V68" s="33">
        <v>1154918.91</v>
      </c>
      <c r="W68" s="33">
        <v>644030.95</v>
      </c>
      <c r="X68" s="33">
        <v>1000</v>
      </c>
      <c r="Y68" s="33">
        <v>143367.01</v>
      </c>
    </row>
    <row r="69" spans="1:25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267</v>
      </c>
      <c r="G69" s="56" t="s">
        <v>326</v>
      </c>
      <c r="H69" s="33">
        <v>2785200.62</v>
      </c>
      <c r="I69" s="33">
        <v>62227.91</v>
      </c>
      <c r="J69" s="33">
        <v>0</v>
      </c>
      <c r="K69" s="33">
        <v>9153.75</v>
      </c>
      <c r="L69" s="33">
        <v>0</v>
      </c>
      <c r="M69" s="33">
        <v>4182.47</v>
      </c>
      <c r="N69" s="33">
        <v>542271.87</v>
      </c>
      <c r="O69" s="33">
        <v>29756.99</v>
      </c>
      <c r="P69" s="33">
        <v>711113.19</v>
      </c>
      <c r="Q69" s="33">
        <v>4605.54</v>
      </c>
      <c r="R69" s="33">
        <v>200892.09</v>
      </c>
      <c r="S69" s="33">
        <v>0</v>
      </c>
      <c r="T69" s="33">
        <v>15216.62</v>
      </c>
      <c r="U69" s="33">
        <v>990068.01</v>
      </c>
      <c r="V69" s="33">
        <v>123161.45</v>
      </c>
      <c r="W69" s="33">
        <v>85162.66</v>
      </c>
      <c r="X69" s="33">
        <v>0</v>
      </c>
      <c r="Y69" s="33">
        <v>7388.07</v>
      </c>
    </row>
    <row r="70" spans="1:25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267</v>
      </c>
      <c r="G70" s="56" t="s">
        <v>327</v>
      </c>
      <c r="H70" s="33">
        <v>4479301.89</v>
      </c>
      <c r="I70" s="33">
        <v>33.53</v>
      </c>
      <c r="J70" s="33">
        <v>500</v>
      </c>
      <c r="K70" s="33">
        <v>28470.76</v>
      </c>
      <c r="L70" s="33">
        <v>0</v>
      </c>
      <c r="M70" s="33">
        <v>480</v>
      </c>
      <c r="N70" s="33">
        <v>563865.96</v>
      </c>
      <c r="O70" s="33">
        <v>22934.69</v>
      </c>
      <c r="P70" s="33">
        <v>1667309.87</v>
      </c>
      <c r="Q70" s="33">
        <v>8505.79</v>
      </c>
      <c r="R70" s="33">
        <v>289897.71</v>
      </c>
      <c r="S70" s="33">
        <v>0</v>
      </c>
      <c r="T70" s="33">
        <v>0</v>
      </c>
      <c r="U70" s="33">
        <v>1541561.06</v>
      </c>
      <c r="V70" s="33">
        <v>232193.19</v>
      </c>
      <c r="W70" s="33">
        <v>73292.5</v>
      </c>
      <c r="X70" s="33">
        <v>27000</v>
      </c>
      <c r="Y70" s="33">
        <v>23256.83</v>
      </c>
    </row>
    <row r="71" spans="1:25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267</v>
      </c>
      <c r="G71" s="56" t="s">
        <v>328</v>
      </c>
      <c r="H71" s="33">
        <v>6969644.49</v>
      </c>
      <c r="I71" s="33">
        <v>23238.69</v>
      </c>
      <c r="J71" s="33">
        <v>78692.19</v>
      </c>
      <c r="K71" s="33">
        <v>36155.53</v>
      </c>
      <c r="L71" s="33">
        <v>0</v>
      </c>
      <c r="M71" s="33">
        <v>5925.72</v>
      </c>
      <c r="N71" s="33">
        <v>1037465.99</v>
      </c>
      <c r="O71" s="33">
        <v>49497.05</v>
      </c>
      <c r="P71" s="33">
        <v>2053695.67</v>
      </c>
      <c r="Q71" s="33">
        <v>10265</v>
      </c>
      <c r="R71" s="33">
        <v>252691.57</v>
      </c>
      <c r="S71" s="33">
        <v>0</v>
      </c>
      <c r="T71" s="33">
        <v>205298.99</v>
      </c>
      <c r="U71" s="33">
        <v>2467348.75</v>
      </c>
      <c r="V71" s="33">
        <v>463162.41</v>
      </c>
      <c r="W71" s="33">
        <v>237852.12</v>
      </c>
      <c r="X71" s="33">
        <v>16404.35</v>
      </c>
      <c r="Y71" s="33">
        <v>31950.46</v>
      </c>
    </row>
    <row r="72" spans="1:25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267</v>
      </c>
      <c r="G72" s="56" t="s">
        <v>329</v>
      </c>
      <c r="H72" s="33">
        <v>6027527.89</v>
      </c>
      <c r="I72" s="33">
        <v>25.16</v>
      </c>
      <c r="J72" s="33">
        <v>0</v>
      </c>
      <c r="K72" s="33">
        <v>20520.6</v>
      </c>
      <c r="L72" s="33">
        <v>0</v>
      </c>
      <c r="M72" s="33">
        <v>10162.47</v>
      </c>
      <c r="N72" s="33">
        <v>594911.58</v>
      </c>
      <c r="O72" s="33">
        <v>28942.3</v>
      </c>
      <c r="P72" s="33">
        <v>2126742.03</v>
      </c>
      <c r="Q72" s="33">
        <v>0</v>
      </c>
      <c r="R72" s="33">
        <v>315059.11</v>
      </c>
      <c r="S72" s="33">
        <v>0</v>
      </c>
      <c r="T72" s="33">
        <v>160778.25</v>
      </c>
      <c r="U72" s="33">
        <v>2026112.65</v>
      </c>
      <c r="V72" s="33">
        <v>260598.44</v>
      </c>
      <c r="W72" s="33">
        <v>414218.09</v>
      </c>
      <c r="X72" s="33">
        <v>10000</v>
      </c>
      <c r="Y72" s="33">
        <v>59457.21</v>
      </c>
    </row>
    <row r="73" spans="1:25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267</v>
      </c>
      <c r="G73" s="56" t="s">
        <v>330</v>
      </c>
      <c r="H73" s="33">
        <v>9145945.17</v>
      </c>
      <c r="I73" s="33">
        <v>229.78</v>
      </c>
      <c r="J73" s="33">
        <v>96506.19</v>
      </c>
      <c r="K73" s="33">
        <v>13878.53</v>
      </c>
      <c r="L73" s="33">
        <v>0</v>
      </c>
      <c r="M73" s="33">
        <v>35823.58</v>
      </c>
      <c r="N73" s="33">
        <v>804942.08</v>
      </c>
      <c r="O73" s="33">
        <v>34584.83</v>
      </c>
      <c r="P73" s="33">
        <v>3729898.96</v>
      </c>
      <c r="Q73" s="33">
        <v>10185.31</v>
      </c>
      <c r="R73" s="33">
        <v>379407.14</v>
      </c>
      <c r="S73" s="33">
        <v>0</v>
      </c>
      <c r="T73" s="33">
        <v>0</v>
      </c>
      <c r="U73" s="33">
        <v>3356899.64</v>
      </c>
      <c r="V73" s="33">
        <v>365237.27</v>
      </c>
      <c r="W73" s="33">
        <v>207530.26</v>
      </c>
      <c r="X73" s="33">
        <v>54194.47</v>
      </c>
      <c r="Y73" s="33">
        <v>56627.13</v>
      </c>
    </row>
    <row r="74" spans="1:25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267</v>
      </c>
      <c r="G74" s="56" t="s">
        <v>331</v>
      </c>
      <c r="H74" s="33">
        <v>7887739.43</v>
      </c>
      <c r="I74" s="33">
        <v>121059.06</v>
      </c>
      <c r="J74" s="33">
        <v>0</v>
      </c>
      <c r="K74" s="33">
        <v>97252.06</v>
      </c>
      <c r="L74" s="33">
        <v>0</v>
      </c>
      <c r="M74" s="33">
        <v>451.34</v>
      </c>
      <c r="N74" s="33">
        <v>930295.47</v>
      </c>
      <c r="O74" s="33">
        <v>245904.22</v>
      </c>
      <c r="P74" s="33">
        <v>2416780.29</v>
      </c>
      <c r="Q74" s="33">
        <v>2920</v>
      </c>
      <c r="R74" s="33">
        <v>263967.91</v>
      </c>
      <c r="S74" s="33">
        <v>9840</v>
      </c>
      <c r="T74" s="33">
        <v>57901.77</v>
      </c>
      <c r="U74" s="33">
        <v>3271850.08</v>
      </c>
      <c r="V74" s="33">
        <v>189990.21</v>
      </c>
      <c r="W74" s="33">
        <v>227484.62</v>
      </c>
      <c r="X74" s="33">
        <v>40749.07</v>
      </c>
      <c r="Y74" s="33">
        <v>11293.33</v>
      </c>
    </row>
    <row r="75" spans="1:25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267</v>
      </c>
      <c r="G75" s="56" t="s">
        <v>332</v>
      </c>
      <c r="H75" s="33">
        <v>5119094.86</v>
      </c>
      <c r="I75" s="33">
        <v>8266.07</v>
      </c>
      <c r="J75" s="33">
        <v>52589.35</v>
      </c>
      <c r="K75" s="33">
        <v>491349.29</v>
      </c>
      <c r="L75" s="33">
        <v>0</v>
      </c>
      <c r="M75" s="33">
        <v>9129.17</v>
      </c>
      <c r="N75" s="33">
        <v>718597.37</v>
      </c>
      <c r="O75" s="33">
        <v>35732.06</v>
      </c>
      <c r="P75" s="33">
        <v>1376265.63</v>
      </c>
      <c r="Q75" s="33">
        <v>5445.5</v>
      </c>
      <c r="R75" s="33">
        <v>640709.23</v>
      </c>
      <c r="S75" s="33">
        <v>0</v>
      </c>
      <c r="T75" s="33">
        <v>50840.85</v>
      </c>
      <c r="U75" s="33">
        <v>1050987.87</v>
      </c>
      <c r="V75" s="33">
        <v>224346.94</v>
      </c>
      <c r="W75" s="33">
        <v>168596.9</v>
      </c>
      <c r="X75" s="33">
        <v>500</v>
      </c>
      <c r="Y75" s="33">
        <v>285738.63</v>
      </c>
    </row>
    <row r="76" spans="1:25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267</v>
      </c>
      <c r="G76" s="56" t="s">
        <v>333</v>
      </c>
      <c r="H76" s="33">
        <v>5361299.83</v>
      </c>
      <c r="I76" s="33">
        <v>865.67</v>
      </c>
      <c r="J76" s="33">
        <v>0</v>
      </c>
      <c r="K76" s="33">
        <v>21467.38</v>
      </c>
      <c r="L76" s="33">
        <v>0</v>
      </c>
      <c r="M76" s="33">
        <v>41387.78</v>
      </c>
      <c r="N76" s="33">
        <v>611804.97</v>
      </c>
      <c r="O76" s="33">
        <v>89945.22</v>
      </c>
      <c r="P76" s="33">
        <v>2228605</v>
      </c>
      <c r="Q76" s="33">
        <v>12990.7</v>
      </c>
      <c r="R76" s="33">
        <v>343133.24</v>
      </c>
      <c r="S76" s="33">
        <v>11542.92</v>
      </c>
      <c r="T76" s="33">
        <v>57191.95</v>
      </c>
      <c r="U76" s="33">
        <v>1433831.35</v>
      </c>
      <c r="V76" s="33">
        <v>240890.63</v>
      </c>
      <c r="W76" s="33">
        <v>154335.61</v>
      </c>
      <c r="X76" s="33">
        <v>64803.84</v>
      </c>
      <c r="Y76" s="33">
        <v>48503.57</v>
      </c>
    </row>
    <row r="77" spans="1:25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267</v>
      </c>
      <c r="G77" s="56" t="s">
        <v>334</v>
      </c>
      <c r="H77" s="33">
        <v>5520628.78</v>
      </c>
      <c r="I77" s="33">
        <v>10602.45</v>
      </c>
      <c r="J77" s="33">
        <v>13962.32</v>
      </c>
      <c r="K77" s="33">
        <v>37068.49</v>
      </c>
      <c r="L77" s="33">
        <v>0</v>
      </c>
      <c r="M77" s="33">
        <v>9140</v>
      </c>
      <c r="N77" s="33">
        <v>808417.25</v>
      </c>
      <c r="O77" s="33">
        <v>56151.17</v>
      </c>
      <c r="P77" s="33">
        <v>1390734.11</v>
      </c>
      <c r="Q77" s="33">
        <v>1867.75</v>
      </c>
      <c r="R77" s="33">
        <v>296450.82</v>
      </c>
      <c r="S77" s="33">
        <v>0</v>
      </c>
      <c r="T77" s="33">
        <v>0</v>
      </c>
      <c r="U77" s="33">
        <v>1548462.26</v>
      </c>
      <c r="V77" s="33">
        <v>347828.64</v>
      </c>
      <c r="W77" s="33">
        <v>926203.19</v>
      </c>
      <c r="X77" s="33">
        <v>4511</v>
      </c>
      <c r="Y77" s="33">
        <v>69229.33</v>
      </c>
    </row>
    <row r="78" spans="1:25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267</v>
      </c>
      <c r="G78" s="56" t="s">
        <v>335</v>
      </c>
      <c r="H78" s="33">
        <v>15881270.76</v>
      </c>
      <c r="I78" s="33">
        <v>293229.4</v>
      </c>
      <c r="J78" s="33">
        <v>80830.04</v>
      </c>
      <c r="K78" s="33">
        <v>1021558.86</v>
      </c>
      <c r="L78" s="33">
        <v>0</v>
      </c>
      <c r="M78" s="33">
        <v>924720.67</v>
      </c>
      <c r="N78" s="33">
        <v>1396038.7</v>
      </c>
      <c r="O78" s="33">
        <v>127399.15</v>
      </c>
      <c r="P78" s="33">
        <v>4169521.05</v>
      </c>
      <c r="Q78" s="33">
        <v>29007.76</v>
      </c>
      <c r="R78" s="33">
        <v>425252.19</v>
      </c>
      <c r="S78" s="33">
        <v>3614.91</v>
      </c>
      <c r="T78" s="33">
        <v>238086.74</v>
      </c>
      <c r="U78" s="33">
        <v>5614385.11</v>
      </c>
      <c r="V78" s="33">
        <v>1159796.54</v>
      </c>
      <c r="W78" s="33">
        <v>216794.52</v>
      </c>
      <c r="X78" s="33">
        <v>96900.67</v>
      </c>
      <c r="Y78" s="33">
        <v>84134.45</v>
      </c>
    </row>
    <row r="79" spans="1:25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267</v>
      </c>
      <c r="G79" s="56" t="s">
        <v>336</v>
      </c>
      <c r="H79" s="33">
        <v>5364971.36</v>
      </c>
      <c r="I79" s="33">
        <v>2982.21</v>
      </c>
      <c r="J79" s="33">
        <v>0</v>
      </c>
      <c r="K79" s="33">
        <v>5696.29</v>
      </c>
      <c r="L79" s="33">
        <v>0</v>
      </c>
      <c r="M79" s="33">
        <v>401456.19</v>
      </c>
      <c r="N79" s="33">
        <v>662658.25</v>
      </c>
      <c r="O79" s="33">
        <v>50172.91</v>
      </c>
      <c r="P79" s="33">
        <v>1834667.2</v>
      </c>
      <c r="Q79" s="33">
        <v>11785.8</v>
      </c>
      <c r="R79" s="33">
        <v>323561.66</v>
      </c>
      <c r="S79" s="33">
        <v>42083.58</v>
      </c>
      <c r="T79" s="33">
        <v>43721.63</v>
      </c>
      <c r="U79" s="33">
        <v>1584153.49</v>
      </c>
      <c r="V79" s="33">
        <v>219544.77</v>
      </c>
      <c r="W79" s="33">
        <v>128850.36</v>
      </c>
      <c r="X79" s="33">
        <v>25127.31</v>
      </c>
      <c r="Y79" s="33">
        <v>28509.71</v>
      </c>
    </row>
    <row r="80" spans="1:25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267</v>
      </c>
      <c r="G80" s="56" t="s">
        <v>337</v>
      </c>
      <c r="H80" s="33">
        <v>11662834.5</v>
      </c>
      <c r="I80" s="33">
        <v>643734.35</v>
      </c>
      <c r="J80" s="33">
        <v>10447.96</v>
      </c>
      <c r="K80" s="33">
        <v>490127.51</v>
      </c>
      <c r="L80" s="33">
        <v>0</v>
      </c>
      <c r="M80" s="33">
        <v>75424.9</v>
      </c>
      <c r="N80" s="33">
        <v>952245.32</v>
      </c>
      <c r="O80" s="33">
        <v>44408.59</v>
      </c>
      <c r="P80" s="33">
        <v>2948282.34</v>
      </c>
      <c r="Q80" s="33">
        <v>15965.79</v>
      </c>
      <c r="R80" s="33">
        <v>651351.04</v>
      </c>
      <c r="S80" s="33">
        <v>0</v>
      </c>
      <c r="T80" s="33">
        <v>116966.34</v>
      </c>
      <c r="U80" s="33">
        <v>3472368.8</v>
      </c>
      <c r="V80" s="33">
        <v>1831004.02</v>
      </c>
      <c r="W80" s="33">
        <v>253364.82</v>
      </c>
      <c r="X80" s="33">
        <v>141590.66</v>
      </c>
      <c r="Y80" s="33">
        <v>15552.06</v>
      </c>
    </row>
    <row r="81" spans="1:25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267</v>
      </c>
      <c r="G81" s="56" t="s">
        <v>271</v>
      </c>
      <c r="H81" s="33">
        <v>8316006.78</v>
      </c>
      <c r="I81" s="33">
        <v>89.2</v>
      </c>
      <c r="J81" s="33">
        <v>0</v>
      </c>
      <c r="K81" s="33">
        <v>7872.21</v>
      </c>
      <c r="L81" s="33">
        <v>0</v>
      </c>
      <c r="M81" s="33">
        <v>76217.2</v>
      </c>
      <c r="N81" s="33">
        <v>856879.28</v>
      </c>
      <c r="O81" s="33">
        <v>40628.28</v>
      </c>
      <c r="P81" s="33">
        <v>3623295.2</v>
      </c>
      <c r="Q81" s="33">
        <v>21725.14</v>
      </c>
      <c r="R81" s="33">
        <v>483125.64</v>
      </c>
      <c r="S81" s="33">
        <v>0</v>
      </c>
      <c r="T81" s="33">
        <v>40074.86</v>
      </c>
      <c r="U81" s="33">
        <v>2664851.64</v>
      </c>
      <c r="V81" s="33">
        <v>316236.73</v>
      </c>
      <c r="W81" s="33">
        <v>150000</v>
      </c>
      <c r="X81" s="33">
        <v>0</v>
      </c>
      <c r="Y81" s="33">
        <v>35011.4</v>
      </c>
    </row>
    <row r="82" spans="1:25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267</v>
      </c>
      <c r="G82" s="56" t="s">
        <v>338</v>
      </c>
      <c r="H82" s="33">
        <v>5113994.34</v>
      </c>
      <c r="I82" s="33">
        <v>928.14</v>
      </c>
      <c r="J82" s="33">
        <v>104302.08</v>
      </c>
      <c r="K82" s="33">
        <v>19289.81</v>
      </c>
      <c r="L82" s="33">
        <v>0</v>
      </c>
      <c r="M82" s="33">
        <v>7213.9</v>
      </c>
      <c r="N82" s="33">
        <v>558314.2</v>
      </c>
      <c r="O82" s="33">
        <v>32297</v>
      </c>
      <c r="P82" s="33">
        <v>1006221.1</v>
      </c>
      <c r="Q82" s="33">
        <v>1840</v>
      </c>
      <c r="R82" s="33">
        <v>252312.79</v>
      </c>
      <c r="S82" s="33">
        <v>0</v>
      </c>
      <c r="T82" s="33">
        <v>29259.9</v>
      </c>
      <c r="U82" s="33">
        <v>1086220.5</v>
      </c>
      <c r="V82" s="33">
        <v>1810359.21</v>
      </c>
      <c r="W82" s="33">
        <v>154334.83</v>
      </c>
      <c r="X82" s="33">
        <v>1672.58</v>
      </c>
      <c r="Y82" s="33">
        <v>49428.3</v>
      </c>
    </row>
    <row r="83" spans="1:25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267</v>
      </c>
      <c r="G83" s="56" t="s">
        <v>272</v>
      </c>
      <c r="H83" s="33">
        <v>7784021.88</v>
      </c>
      <c r="I83" s="33">
        <v>255.32</v>
      </c>
      <c r="J83" s="33">
        <v>80519.2</v>
      </c>
      <c r="K83" s="33">
        <v>12700.98</v>
      </c>
      <c r="L83" s="33">
        <v>0</v>
      </c>
      <c r="M83" s="33">
        <v>27691.4</v>
      </c>
      <c r="N83" s="33">
        <v>703489.74</v>
      </c>
      <c r="O83" s="33">
        <v>40822.5</v>
      </c>
      <c r="P83" s="33">
        <v>3171316.14</v>
      </c>
      <c r="Q83" s="33">
        <v>9517.01</v>
      </c>
      <c r="R83" s="33">
        <v>333479.33</v>
      </c>
      <c r="S83" s="33">
        <v>0</v>
      </c>
      <c r="T83" s="33">
        <v>134993.6</v>
      </c>
      <c r="U83" s="33">
        <v>2615137.27</v>
      </c>
      <c r="V83" s="33">
        <v>401300.14</v>
      </c>
      <c r="W83" s="33">
        <v>53348.25</v>
      </c>
      <c r="X83" s="33">
        <v>172620.01</v>
      </c>
      <c r="Y83" s="33">
        <v>26830.99</v>
      </c>
    </row>
    <row r="84" spans="1:25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267</v>
      </c>
      <c r="G84" s="56" t="s">
        <v>339</v>
      </c>
      <c r="H84" s="33">
        <v>3371489.69</v>
      </c>
      <c r="I84" s="33">
        <v>1404.93</v>
      </c>
      <c r="J84" s="33">
        <v>62173.02</v>
      </c>
      <c r="K84" s="33">
        <v>54308.33</v>
      </c>
      <c r="L84" s="33">
        <v>0</v>
      </c>
      <c r="M84" s="33">
        <v>19921.84</v>
      </c>
      <c r="N84" s="33">
        <v>571348.04</v>
      </c>
      <c r="O84" s="33">
        <v>53091.39</v>
      </c>
      <c r="P84" s="33">
        <v>987049.17</v>
      </c>
      <c r="Q84" s="33">
        <v>9780</v>
      </c>
      <c r="R84" s="33">
        <v>133479.74</v>
      </c>
      <c r="S84" s="33">
        <v>0</v>
      </c>
      <c r="T84" s="33">
        <v>33039.44</v>
      </c>
      <c r="U84" s="33">
        <v>1094269.02</v>
      </c>
      <c r="V84" s="33">
        <v>105466.64</v>
      </c>
      <c r="W84" s="33">
        <v>221687.9</v>
      </c>
      <c r="X84" s="33">
        <v>168.09</v>
      </c>
      <c r="Y84" s="33">
        <v>24302.14</v>
      </c>
    </row>
    <row r="85" spans="1:25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267</v>
      </c>
      <c r="G85" s="56" t="s">
        <v>340</v>
      </c>
      <c r="H85" s="33">
        <v>5155035.85</v>
      </c>
      <c r="I85" s="33">
        <v>779215.3</v>
      </c>
      <c r="J85" s="33">
        <v>77174.54</v>
      </c>
      <c r="K85" s="33">
        <v>16951.32</v>
      </c>
      <c r="L85" s="33">
        <v>0</v>
      </c>
      <c r="M85" s="33">
        <v>19950.97</v>
      </c>
      <c r="N85" s="33">
        <v>513929.04</v>
      </c>
      <c r="O85" s="33">
        <v>35888.02</v>
      </c>
      <c r="P85" s="33">
        <v>1593649.08</v>
      </c>
      <c r="Q85" s="33">
        <v>837.87</v>
      </c>
      <c r="R85" s="33">
        <v>212419.15</v>
      </c>
      <c r="S85" s="33">
        <v>0</v>
      </c>
      <c r="T85" s="33">
        <v>144518.38</v>
      </c>
      <c r="U85" s="33">
        <v>1368096.04</v>
      </c>
      <c r="V85" s="33">
        <v>281926.39</v>
      </c>
      <c r="W85" s="33">
        <v>101999.98</v>
      </c>
      <c r="X85" s="33">
        <v>118</v>
      </c>
      <c r="Y85" s="33">
        <v>8361.77</v>
      </c>
    </row>
    <row r="86" spans="1:25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267</v>
      </c>
      <c r="G86" s="56" t="s">
        <v>341</v>
      </c>
      <c r="H86" s="33">
        <v>13861719.72</v>
      </c>
      <c r="I86" s="33">
        <v>3080.85</v>
      </c>
      <c r="J86" s="33">
        <v>0</v>
      </c>
      <c r="K86" s="33">
        <v>16591.36</v>
      </c>
      <c r="L86" s="33">
        <v>0</v>
      </c>
      <c r="M86" s="33">
        <v>41078.87</v>
      </c>
      <c r="N86" s="33">
        <v>1108820.74</v>
      </c>
      <c r="O86" s="33">
        <v>50932.27</v>
      </c>
      <c r="P86" s="33">
        <v>5772081.84</v>
      </c>
      <c r="Q86" s="33">
        <v>44183.31</v>
      </c>
      <c r="R86" s="33">
        <v>804459.9</v>
      </c>
      <c r="S86" s="33">
        <v>0</v>
      </c>
      <c r="T86" s="33">
        <v>257822.86</v>
      </c>
      <c r="U86" s="33">
        <v>5139580.36</v>
      </c>
      <c r="V86" s="33">
        <v>267404.11</v>
      </c>
      <c r="W86" s="33">
        <v>205528.56</v>
      </c>
      <c r="X86" s="33">
        <v>79809.25</v>
      </c>
      <c r="Y86" s="33">
        <v>70345.44</v>
      </c>
    </row>
    <row r="87" spans="1:25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267</v>
      </c>
      <c r="G87" s="56" t="s">
        <v>342</v>
      </c>
      <c r="H87" s="33">
        <v>7360909.03</v>
      </c>
      <c r="I87" s="33">
        <v>0</v>
      </c>
      <c r="J87" s="33">
        <v>0</v>
      </c>
      <c r="K87" s="33">
        <v>7082.44</v>
      </c>
      <c r="L87" s="33">
        <v>0</v>
      </c>
      <c r="M87" s="33">
        <v>0</v>
      </c>
      <c r="N87" s="33">
        <v>626537.81</v>
      </c>
      <c r="O87" s="33">
        <v>55950.7</v>
      </c>
      <c r="P87" s="33">
        <v>2745306.4</v>
      </c>
      <c r="Q87" s="33">
        <v>61634</v>
      </c>
      <c r="R87" s="33">
        <v>135167.83</v>
      </c>
      <c r="S87" s="33">
        <v>0</v>
      </c>
      <c r="T87" s="33">
        <v>36249.55</v>
      </c>
      <c r="U87" s="33">
        <v>2944409.36</v>
      </c>
      <c r="V87" s="33">
        <v>543827.86</v>
      </c>
      <c r="W87" s="33">
        <v>112042</v>
      </c>
      <c r="X87" s="33">
        <v>33180</v>
      </c>
      <c r="Y87" s="33">
        <v>59521.08</v>
      </c>
    </row>
    <row r="88" spans="1:25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267</v>
      </c>
      <c r="G88" s="56" t="s">
        <v>343</v>
      </c>
      <c r="H88" s="33">
        <v>9828689.29</v>
      </c>
      <c r="I88" s="33">
        <v>13301.16</v>
      </c>
      <c r="J88" s="33">
        <v>0</v>
      </c>
      <c r="K88" s="33">
        <v>145064.95</v>
      </c>
      <c r="L88" s="33">
        <v>0</v>
      </c>
      <c r="M88" s="33">
        <v>98669.97</v>
      </c>
      <c r="N88" s="33">
        <v>780536.94</v>
      </c>
      <c r="O88" s="33">
        <v>49036.28</v>
      </c>
      <c r="P88" s="33">
        <v>2967323</v>
      </c>
      <c r="Q88" s="33">
        <v>18640.74</v>
      </c>
      <c r="R88" s="33">
        <v>309933.63</v>
      </c>
      <c r="S88" s="33">
        <v>0</v>
      </c>
      <c r="T88" s="33">
        <v>154382.12</v>
      </c>
      <c r="U88" s="33">
        <v>2858035.71</v>
      </c>
      <c r="V88" s="33">
        <v>1502820.32</v>
      </c>
      <c r="W88" s="33">
        <v>189184.5</v>
      </c>
      <c r="X88" s="33">
        <v>94994</v>
      </c>
      <c r="Y88" s="33">
        <v>646765.97</v>
      </c>
    </row>
    <row r="89" spans="1:25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267</v>
      </c>
      <c r="G89" s="56" t="s">
        <v>344</v>
      </c>
      <c r="H89" s="33">
        <v>5616221.09</v>
      </c>
      <c r="I89" s="33">
        <v>37.51</v>
      </c>
      <c r="J89" s="33">
        <v>120323.31</v>
      </c>
      <c r="K89" s="33">
        <v>22699.6</v>
      </c>
      <c r="L89" s="33">
        <v>0</v>
      </c>
      <c r="M89" s="33">
        <v>40083.68</v>
      </c>
      <c r="N89" s="33">
        <v>641512.92</v>
      </c>
      <c r="O89" s="33">
        <v>25661.41</v>
      </c>
      <c r="P89" s="33">
        <v>1693855.62</v>
      </c>
      <c r="Q89" s="33">
        <v>6540.2</v>
      </c>
      <c r="R89" s="33">
        <v>259233.58</v>
      </c>
      <c r="S89" s="33">
        <v>0</v>
      </c>
      <c r="T89" s="33">
        <v>26406.17</v>
      </c>
      <c r="U89" s="33">
        <v>1627869.13</v>
      </c>
      <c r="V89" s="33">
        <v>976680.35</v>
      </c>
      <c r="W89" s="33">
        <v>141949.19</v>
      </c>
      <c r="X89" s="33">
        <v>929.7</v>
      </c>
      <c r="Y89" s="33">
        <v>32438.72</v>
      </c>
    </row>
    <row r="90" spans="1:25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267</v>
      </c>
      <c r="G90" s="56" t="s">
        <v>345</v>
      </c>
      <c r="H90" s="33">
        <v>3850506.1</v>
      </c>
      <c r="I90" s="33">
        <v>2013.2</v>
      </c>
      <c r="J90" s="33">
        <v>54483.75</v>
      </c>
      <c r="K90" s="33">
        <v>56673.71</v>
      </c>
      <c r="L90" s="33">
        <v>2219.59</v>
      </c>
      <c r="M90" s="33">
        <v>73613.98</v>
      </c>
      <c r="N90" s="33">
        <v>625429.35</v>
      </c>
      <c r="O90" s="33">
        <v>21436.73</v>
      </c>
      <c r="P90" s="33">
        <v>984542.92</v>
      </c>
      <c r="Q90" s="33">
        <v>3536.14</v>
      </c>
      <c r="R90" s="33">
        <v>449210.03</v>
      </c>
      <c r="S90" s="33">
        <v>2000</v>
      </c>
      <c r="T90" s="33">
        <v>0</v>
      </c>
      <c r="U90" s="33">
        <v>1373405.77</v>
      </c>
      <c r="V90" s="33">
        <v>84299.92</v>
      </c>
      <c r="W90" s="33">
        <v>84300</v>
      </c>
      <c r="X90" s="33">
        <v>15932.56</v>
      </c>
      <c r="Y90" s="33">
        <v>17408.45</v>
      </c>
    </row>
    <row r="91" spans="1:25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267</v>
      </c>
      <c r="G91" s="56" t="s">
        <v>273</v>
      </c>
      <c r="H91" s="33">
        <v>14576166.47</v>
      </c>
      <c r="I91" s="33">
        <v>267.52</v>
      </c>
      <c r="J91" s="33">
        <v>125377.59</v>
      </c>
      <c r="K91" s="33">
        <v>969597.91</v>
      </c>
      <c r="L91" s="33">
        <v>0</v>
      </c>
      <c r="M91" s="33">
        <v>45359.7</v>
      </c>
      <c r="N91" s="33">
        <v>1434623.97</v>
      </c>
      <c r="O91" s="33">
        <v>24227.82</v>
      </c>
      <c r="P91" s="33">
        <v>4619789.41</v>
      </c>
      <c r="Q91" s="33">
        <v>30267.01</v>
      </c>
      <c r="R91" s="33">
        <v>487447.56</v>
      </c>
      <c r="S91" s="33">
        <v>0</v>
      </c>
      <c r="T91" s="33">
        <v>50626.74</v>
      </c>
      <c r="U91" s="33">
        <v>4608530.52</v>
      </c>
      <c r="V91" s="33">
        <v>1350324.3</v>
      </c>
      <c r="W91" s="33">
        <v>210666</v>
      </c>
      <c r="X91" s="33">
        <v>244332.67</v>
      </c>
      <c r="Y91" s="33">
        <v>374727.75</v>
      </c>
    </row>
    <row r="92" spans="1:25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267</v>
      </c>
      <c r="G92" s="56" t="s">
        <v>346</v>
      </c>
      <c r="H92" s="33">
        <v>8026213.23</v>
      </c>
      <c r="I92" s="33">
        <v>109909.55</v>
      </c>
      <c r="J92" s="33">
        <v>90685.07</v>
      </c>
      <c r="K92" s="33">
        <v>116488.19</v>
      </c>
      <c r="L92" s="33">
        <v>36679.9</v>
      </c>
      <c r="M92" s="33">
        <v>89492.48</v>
      </c>
      <c r="N92" s="33">
        <v>869255.06</v>
      </c>
      <c r="O92" s="33">
        <v>76178.72</v>
      </c>
      <c r="P92" s="33">
        <v>2512346.43</v>
      </c>
      <c r="Q92" s="33">
        <v>2580</v>
      </c>
      <c r="R92" s="33">
        <v>322678.78</v>
      </c>
      <c r="S92" s="33">
        <v>0</v>
      </c>
      <c r="T92" s="33">
        <v>38080.69</v>
      </c>
      <c r="U92" s="33">
        <v>2392145.22</v>
      </c>
      <c r="V92" s="33">
        <v>506863.88</v>
      </c>
      <c r="W92" s="33">
        <v>788454.95</v>
      </c>
      <c r="X92" s="33">
        <v>27316.97</v>
      </c>
      <c r="Y92" s="33">
        <v>47057.34</v>
      </c>
    </row>
    <row r="93" spans="1:25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267</v>
      </c>
      <c r="G93" s="56" t="s">
        <v>347</v>
      </c>
      <c r="H93" s="33">
        <v>6305288.29</v>
      </c>
      <c r="I93" s="33">
        <v>7722.33</v>
      </c>
      <c r="J93" s="33">
        <v>12485.44</v>
      </c>
      <c r="K93" s="33">
        <v>23211</v>
      </c>
      <c r="L93" s="33">
        <v>0</v>
      </c>
      <c r="M93" s="33">
        <v>183858.76</v>
      </c>
      <c r="N93" s="33">
        <v>728850.83</v>
      </c>
      <c r="O93" s="33">
        <v>45088</v>
      </c>
      <c r="P93" s="33">
        <v>2193657.29</v>
      </c>
      <c r="Q93" s="33">
        <v>12418.8</v>
      </c>
      <c r="R93" s="33">
        <v>335325.58</v>
      </c>
      <c r="S93" s="33">
        <v>0</v>
      </c>
      <c r="T93" s="33">
        <v>82718.67</v>
      </c>
      <c r="U93" s="33">
        <v>2135201.13</v>
      </c>
      <c r="V93" s="33">
        <v>395418.83</v>
      </c>
      <c r="W93" s="33">
        <v>97787.23</v>
      </c>
      <c r="X93" s="33">
        <v>23327</v>
      </c>
      <c r="Y93" s="33">
        <v>28217.4</v>
      </c>
    </row>
    <row r="94" spans="1:25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267</v>
      </c>
      <c r="G94" s="56" t="s">
        <v>348</v>
      </c>
      <c r="H94" s="33">
        <v>4787371.69</v>
      </c>
      <c r="I94" s="33">
        <v>0</v>
      </c>
      <c r="J94" s="33">
        <v>110049.86</v>
      </c>
      <c r="K94" s="33">
        <v>8939.92</v>
      </c>
      <c r="L94" s="33">
        <v>0</v>
      </c>
      <c r="M94" s="33">
        <v>9733.94</v>
      </c>
      <c r="N94" s="33">
        <v>620779.59</v>
      </c>
      <c r="O94" s="33">
        <v>44026.55</v>
      </c>
      <c r="P94" s="33">
        <v>1547023.51</v>
      </c>
      <c r="Q94" s="33">
        <v>10775.17</v>
      </c>
      <c r="R94" s="33">
        <v>208008.46</v>
      </c>
      <c r="S94" s="33">
        <v>0</v>
      </c>
      <c r="T94" s="33">
        <v>52520.33</v>
      </c>
      <c r="U94" s="33">
        <v>1669546.33</v>
      </c>
      <c r="V94" s="33">
        <v>310134.1</v>
      </c>
      <c r="W94" s="33">
        <v>128962.52</v>
      </c>
      <c r="X94" s="33">
        <v>55796.77</v>
      </c>
      <c r="Y94" s="33">
        <v>11074.64</v>
      </c>
    </row>
    <row r="95" spans="1:25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267</v>
      </c>
      <c r="G95" s="56" t="s">
        <v>349</v>
      </c>
      <c r="H95" s="33">
        <v>7173209.54</v>
      </c>
      <c r="I95" s="33">
        <v>1536696</v>
      </c>
      <c r="J95" s="33">
        <v>67013.24</v>
      </c>
      <c r="K95" s="33">
        <v>89285.48</v>
      </c>
      <c r="L95" s="33">
        <v>0</v>
      </c>
      <c r="M95" s="33">
        <v>12074.34</v>
      </c>
      <c r="N95" s="33">
        <v>598545.46</v>
      </c>
      <c r="O95" s="33">
        <v>38484.15</v>
      </c>
      <c r="P95" s="33">
        <v>2084681.82</v>
      </c>
      <c r="Q95" s="33">
        <v>3190.66</v>
      </c>
      <c r="R95" s="33">
        <v>221048.06</v>
      </c>
      <c r="S95" s="33">
        <v>0</v>
      </c>
      <c r="T95" s="33">
        <v>0</v>
      </c>
      <c r="U95" s="33">
        <v>1636967.07</v>
      </c>
      <c r="V95" s="33">
        <v>577551.84</v>
      </c>
      <c r="W95" s="33">
        <v>210733.35</v>
      </c>
      <c r="X95" s="33">
        <v>47171.23</v>
      </c>
      <c r="Y95" s="33">
        <v>49766.84</v>
      </c>
    </row>
    <row r="96" spans="1:25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267</v>
      </c>
      <c r="G96" s="56" t="s">
        <v>350</v>
      </c>
      <c r="H96" s="33">
        <v>4413137.82</v>
      </c>
      <c r="I96" s="33">
        <v>1000.84</v>
      </c>
      <c r="J96" s="33">
        <v>91283.37</v>
      </c>
      <c r="K96" s="33">
        <v>7047.8</v>
      </c>
      <c r="L96" s="33">
        <v>0</v>
      </c>
      <c r="M96" s="33">
        <v>173541.15</v>
      </c>
      <c r="N96" s="33">
        <v>534280.1</v>
      </c>
      <c r="O96" s="33">
        <v>32961.73</v>
      </c>
      <c r="P96" s="33">
        <v>1314452.95</v>
      </c>
      <c r="Q96" s="33">
        <v>4645.7</v>
      </c>
      <c r="R96" s="33">
        <v>237052.03</v>
      </c>
      <c r="S96" s="33">
        <v>0</v>
      </c>
      <c r="T96" s="33">
        <v>620</v>
      </c>
      <c r="U96" s="33">
        <v>1156461.25</v>
      </c>
      <c r="V96" s="33">
        <v>93907.69</v>
      </c>
      <c r="W96" s="33">
        <v>143802.45</v>
      </c>
      <c r="X96" s="33">
        <v>546114.3</v>
      </c>
      <c r="Y96" s="33">
        <v>75966.46</v>
      </c>
    </row>
    <row r="97" spans="1:25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267</v>
      </c>
      <c r="G97" s="56" t="s">
        <v>351</v>
      </c>
      <c r="H97" s="33">
        <v>4641592.69</v>
      </c>
      <c r="I97" s="33">
        <v>108.3</v>
      </c>
      <c r="J97" s="33">
        <v>0</v>
      </c>
      <c r="K97" s="33">
        <v>258303.91</v>
      </c>
      <c r="L97" s="33">
        <v>0</v>
      </c>
      <c r="M97" s="33">
        <v>0</v>
      </c>
      <c r="N97" s="33">
        <v>662481.51</v>
      </c>
      <c r="O97" s="33">
        <v>28923.64</v>
      </c>
      <c r="P97" s="33">
        <v>1666481.83</v>
      </c>
      <c r="Q97" s="33">
        <v>9719.98</v>
      </c>
      <c r="R97" s="33">
        <v>175108.26</v>
      </c>
      <c r="S97" s="33">
        <v>6000</v>
      </c>
      <c r="T97" s="33">
        <v>0</v>
      </c>
      <c r="U97" s="33">
        <v>1469660.38</v>
      </c>
      <c r="V97" s="33">
        <v>159426.9</v>
      </c>
      <c r="W97" s="33">
        <v>151244.83</v>
      </c>
      <c r="X97" s="33">
        <v>43145.89</v>
      </c>
      <c r="Y97" s="33">
        <v>10987.26</v>
      </c>
    </row>
    <row r="98" spans="1:25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267</v>
      </c>
      <c r="G98" s="56" t="s">
        <v>274</v>
      </c>
      <c r="H98" s="33">
        <v>21867117.69</v>
      </c>
      <c r="I98" s="33">
        <v>46436.61</v>
      </c>
      <c r="J98" s="33">
        <v>0</v>
      </c>
      <c r="K98" s="33">
        <v>48227.18</v>
      </c>
      <c r="L98" s="33">
        <v>0</v>
      </c>
      <c r="M98" s="33">
        <v>516668.31</v>
      </c>
      <c r="N98" s="33">
        <v>1727343.62</v>
      </c>
      <c r="O98" s="33">
        <v>75686.52</v>
      </c>
      <c r="P98" s="33">
        <v>8737416.86</v>
      </c>
      <c r="Q98" s="33">
        <v>20029.58</v>
      </c>
      <c r="R98" s="33">
        <v>580683.31</v>
      </c>
      <c r="S98" s="33">
        <v>0</v>
      </c>
      <c r="T98" s="33">
        <v>263897.87</v>
      </c>
      <c r="U98" s="33">
        <v>8619401.56</v>
      </c>
      <c r="V98" s="33">
        <v>590224.4</v>
      </c>
      <c r="W98" s="33">
        <v>470711.09</v>
      </c>
      <c r="X98" s="33">
        <v>140128.66</v>
      </c>
      <c r="Y98" s="33">
        <v>30262.12</v>
      </c>
    </row>
    <row r="99" spans="1:25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267</v>
      </c>
      <c r="G99" s="56" t="s">
        <v>352</v>
      </c>
      <c r="H99" s="33">
        <v>3359056.52</v>
      </c>
      <c r="I99" s="33">
        <v>1670.99</v>
      </c>
      <c r="J99" s="33">
        <v>24552.3</v>
      </c>
      <c r="K99" s="33">
        <v>7556.92</v>
      </c>
      <c r="L99" s="33">
        <v>0</v>
      </c>
      <c r="M99" s="33">
        <v>13703.66</v>
      </c>
      <c r="N99" s="33">
        <v>474141.36</v>
      </c>
      <c r="O99" s="33">
        <v>5856.03</v>
      </c>
      <c r="P99" s="33">
        <v>989608.23</v>
      </c>
      <c r="Q99" s="33">
        <v>19426.67</v>
      </c>
      <c r="R99" s="33">
        <v>157750.82</v>
      </c>
      <c r="S99" s="33">
        <v>0</v>
      </c>
      <c r="T99" s="33">
        <v>33622.84</v>
      </c>
      <c r="U99" s="33">
        <v>1255505.05</v>
      </c>
      <c r="V99" s="33">
        <v>267605.52</v>
      </c>
      <c r="W99" s="33">
        <v>84380.01</v>
      </c>
      <c r="X99" s="33">
        <v>0</v>
      </c>
      <c r="Y99" s="33">
        <v>23676.12</v>
      </c>
    </row>
    <row r="100" spans="1:25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267</v>
      </c>
      <c r="G100" s="56" t="s">
        <v>353</v>
      </c>
      <c r="H100" s="33">
        <v>10177343.35</v>
      </c>
      <c r="I100" s="33">
        <v>2731.61</v>
      </c>
      <c r="J100" s="33">
        <v>208244.52</v>
      </c>
      <c r="K100" s="33">
        <v>281637</v>
      </c>
      <c r="L100" s="33">
        <v>0</v>
      </c>
      <c r="M100" s="33">
        <v>22099.2</v>
      </c>
      <c r="N100" s="33">
        <v>869348.06</v>
      </c>
      <c r="O100" s="33">
        <v>64838.05</v>
      </c>
      <c r="P100" s="33">
        <v>3463795.54</v>
      </c>
      <c r="Q100" s="33">
        <v>5850</v>
      </c>
      <c r="R100" s="33">
        <v>387868.53</v>
      </c>
      <c r="S100" s="33">
        <v>4997.51</v>
      </c>
      <c r="T100" s="33">
        <v>132394.39</v>
      </c>
      <c r="U100" s="33">
        <v>3751072.38</v>
      </c>
      <c r="V100" s="33">
        <v>737387.16</v>
      </c>
      <c r="W100" s="33">
        <v>187437.44</v>
      </c>
      <c r="X100" s="33">
        <v>0</v>
      </c>
      <c r="Y100" s="33">
        <v>57641.96</v>
      </c>
    </row>
    <row r="101" spans="1:25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267</v>
      </c>
      <c r="G101" s="56" t="s">
        <v>354</v>
      </c>
      <c r="H101" s="33">
        <v>6027525.51</v>
      </c>
      <c r="I101" s="33">
        <v>13563.18</v>
      </c>
      <c r="J101" s="33">
        <v>0</v>
      </c>
      <c r="K101" s="33">
        <v>15536.77</v>
      </c>
      <c r="L101" s="33">
        <v>0</v>
      </c>
      <c r="M101" s="33">
        <v>25280.98</v>
      </c>
      <c r="N101" s="33">
        <v>642004.53</v>
      </c>
      <c r="O101" s="33">
        <v>71256.08</v>
      </c>
      <c r="P101" s="33">
        <v>2800064.08</v>
      </c>
      <c r="Q101" s="33">
        <v>13685.86</v>
      </c>
      <c r="R101" s="33">
        <v>322128.3</v>
      </c>
      <c r="S101" s="33">
        <v>0</v>
      </c>
      <c r="T101" s="33">
        <v>62278.73</v>
      </c>
      <c r="U101" s="33">
        <v>1751882.54</v>
      </c>
      <c r="V101" s="33">
        <v>209987.86</v>
      </c>
      <c r="W101" s="33">
        <v>31500</v>
      </c>
      <c r="X101" s="33">
        <v>31880</v>
      </c>
      <c r="Y101" s="33">
        <v>36476.6</v>
      </c>
    </row>
    <row r="102" spans="1:25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267</v>
      </c>
      <c r="G102" s="56" t="s">
        <v>355</v>
      </c>
      <c r="H102" s="33">
        <v>6920445.51</v>
      </c>
      <c r="I102" s="33">
        <v>6321.44</v>
      </c>
      <c r="J102" s="33">
        <v>204051.64</v>
      </c>
      <c r="K102" s="33">
        <v>66086.59</v>
      </c>
      <c r="L102" s="33">
        <v>0</v>
      </c>
      <c r="M102" s="33">
        <v>884.07</v>
      </c>
      <c r="N102" s="33">
        <v>880776.08</v>
      </c>
      <c r="O102" s="33">
        <v>111836.36</v>
      </c>
      <c r="P102" s="33">
        <v>2340267.57</v>
      </c>
      <c r="Q102" s="33">
        <v>16980.02</v>
      </c>
      <c r="R102" s="33">
        <v>397470.07</v>
      </c>
      <c r="S102" s="33">
        <v>0</v>
      </c>
      <c r="T102" s="33">
        <v>173342.29</v>
      </c>
      <c r="U102" s="33">
        <v>2055009.7</v>
      </c>
      <c r="V102" s="33">
        <v>444062.04</v>
      </c>
      <c r="W102" s="33">
        <v>100070.03</v>
      </c>
      <c r="X102" s="33">
        <v>90178</v>
      </c>
      <c r="Y102" s="33">
        <v>33109.61</v>
      </c>
    </row>
    <row r="103" spans="1:25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267</v>
      </c>
      <c r="G103" s="56" t="s">
        <v>275</v>
      </c>
      <c r="H103" s="33">
        <v>16147841.3</v>
      </c>
      <c r="I103" s="33">
        <v>24015.49</v>
      </c>
      <c r="J103" s="33">
        <v>310487.96</v>
      </c>
      <c r="K103" s="33">
        <v>40106.2</v>
      </c>
      <c r="L103" s="33">
        <v>0</v>
      </c>
      <c r="M103" s="33">
        <v>31298.24</v>
      </c>
      <c r="N103" s="33">
        <v>1302966.21</v>
      </c>
      <c r="O103" s="33">
        <v>50091.06</v>
      </c>
      <c r="P103" s="33">
        <v>6206666.93</v>
      </c>
      <c r="Q103" s="33">
        <v>13689.6</v>
      </c>
      <c r="R103" s="33">
        <v>536750.43</v>
      </c>
      <c r="S103" s="33">
        <v>0</v>
      </c>
      <c r="T103" s="33">
        <v>0</v>
      </c>
      <c r="U103" s="33">
        <v>4390991.63</v>
      </c>
      <c r="V103" s="33">
        <v>2595355.55</v>
      </c>
      <c r="W103" s="33">
        <v>465849.6</v>
      </c>
      <c r="X103" s="33">
        <v>75900</v>
      </c>
      <c r="Y103" s="33">
        <v>103672.4</v>
      </c>
    </row>
    <row r="104" spans="1:25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267</v>
      </c>
      <c r="G104" s="56" t="s">
        <v>356</v>
      </c>
      <c r="H104" s="33">
        <v>4405727.66</v>
      </c>
      <c r="I104" s="33">
        <v>10665</v>
      </c>
      <c r="J104" s="33">
        <v>0</v>
      </c>
      <c r="K104" s="33">
        <v>49837.25</v>
      </c>
      <c r="L104" s="33">
        <v>0</v>
      </c>
      <c r="M104" s="33">
        <v>4445.29</v>
      </c>
      <c r="N104" s="33">
        <v>526848.15</v>
      </c>
      <c r="O104" s="33">
        <v>41431.67</v>
      </c>
      <c r="P104" s="33">
        <v>1547437.51</v>
      </c>
      <c r="Q104" s="33">
        <v>9148.5</v>
      </c>
      <c r="R104" s="33">
        <v>208911.74</v>
      </c>
      <c r="S104" s="33">
        <v>0</v>
      </c>
      <c r="T104" s="33">
        <v>19204.38</v>
      </c>
      <c r="U104" s="33">
        <v>1459196.34</v>
      </c>
      <c r="V104" s="33">
        <v>346508.54</v>
      </c>
      <c r="W104" s="33">
        <v>109362.37</v>
      </c>
      <c r="X104" s="33">
        <v>32570.98</v>
      </c>
      <c r="Y104" s="33">
        <v>40159.94</v>
      </c>
    </row>
    <row r="105" spans="1:25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267</v>
      </c>
      <c r="G105" s="56" t="s">
        <v>357</v>
      </c>
      <c r="H105" s="33">
        <v>12735793.18</v>
      </c>
      <c r="I105" s="33">
        <v>628.76</v>
      </c>
      <c r="J105" s="33">
        <v>248598.16</v>
      </c>
      <c r="K105" s="33">
        <v>106443.77</v>
      </c>
      <c r="L105" s="33">
        <v>0</v>
      </c>
      <c r="M105" s="33">
        <v>75694.77</v>
      </c>
      <c r="N105" s="33">
        <v>1197580.05</v>
      </c>
      <c r="O105" s="33">
        <v>55688.25</v>
      </c>
      <c r="P105" s="33">
        <v>4468554.57</v>
      </c>
      <c r="Q105" s="33">
        <v>4200.26</v>
      </c>
      <c r="R105" s="33">
        <v>753290.81</v>
      </c>
      <c r="S105" s="33">
        <v>0</v>
      </c>
      <c r="T105" s="33">
        <v>0</v>
      </c>
      <c r="U105" s="33">
        <v>3253675.93</v>
      </c>
      <c r="V105" s="33">
        <v>2116497.1</v>
      </c>
      <c r="W105" s="33">
        <v>283089</v>
      </c>
      <c r="X105" s="33">
        <v>886.8</v>
      </c>
      <c r="Y105" s="33">
        <v>170964.95</v>
      </c>
    </row>
    <row r="106" spans="1:25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267</v>
      </c>
      <c r="G106" s="56" t="s">
        <v>358</v>
      </c>
      <c r="H106" s="33">
        <v>8367773.77</v>
      </c>
      <c r="I106" s="33">
        <v>188610.93</v>
      </c>
      <c r="J106" s="33">
        <v>0</v>
      </c>
      <c r="K106" s="33">
        <v>23660.2</v>
      </c>
      <c r="L106" s="33">
        <v>0</v>
      </c>
      <c r="M106" s="33">
        <v>8465.4</v>
      </c>
      <c r="N106" s="33">
        <v>795561.26</v>
      </c>
      <c r="O106" s="33">
        <v>41878.89</v>
      </c>
      <c r="P106" s="33">
        <v>2382319.4</v>
      </c>
      <c r="Q106" s="33">
        <v>14440</v>
      </c>
      <c r="R106" s="33">
        <v>599528.57</v>
      </c>
      <c r="S106" s="33">
        <v>0</v>
      </c>
      <c r="T106" s="33">
        <v>27036.47</v>
      </c>
      <c r="U106" s="33">
        <v>1929921.15</v>
      </c>
      <c r="V106" s="33">
        <v>2067564.63</v>
      </c>
      <c r="W106" s="33">
        <v>156290.81</v>
      </c>
      <c r="X106" s="33">
        <v>64380.46</v>
      </c>
      <c r="Y106" s="33">
        <v>68115.6</v>
      </c>
    </row>
    <row r="107" spans="1:25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267</v>
      </c>
      <c r="G107" s="56" t="s">
        <v>359</v>
      </c>
      <c r="H107" s="33">
        <v>14852303.81</v>
      </c>
      <c r="I107" s="33">
        <v>954617.2</v>
      </c>
      <c r="J107" s="33">
        <v>0</v>
      </c>
      <c r="K107" s="33">
        <v>125318.22</v>
      </c>
      <c r="L107" s="33">
        <v>0</v>
      </c>
      <c r="M107" s="33">
        <v>793345.52</v>
      </c>
      <c r="N107" s="33">
        <v>1194984.5</v>
      </c>
      <c r="O107" s="33">
        <v>55225.42</v>
      </c>
      <c r="P107" s="33">
        <v>5020954.36</v>
      </c>
      <c r="Q107" s="33">
        <v>63917.96</v>
      </c>
      <c r="R107" s="33">
        <v>439730.73</v>
      </c>
      <c r="S107" s="33">
        <v>0</v>
      </c>
      <c r="T107" s="33">
        <v>39365.53</v>
      </c>
      <c r="U107" s="33">
        <v>4980405.58</v>
      </c>
      <c r="V107" s="33">
        <v>668462.28</v>
      </c>
      <c r="W107" s="33">
        <v>297707.15</v>
      </c>
      <c r="X107" s="33">
        <v>87000</v>
      </c>
      <c r="Y107" s="33">
        <v>131269.36</v>
      </c>
    </row>
    <row r="108" spans="1:25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267</v>
      </c>
      <c r="G108" s="56" t="s">
        <v>360</v>
      </c>
      <c r="H108" s="33">
        <v>6049349.88</v>
      </c>
      <c r="I108" s="33">
        <v>58537.48</v>
      </c>
      <c r="J108" s="33">
        <v>115619.27</v>
      </c>
      <c r="K108" s="33">
        <v>27459.19</v>
      </c>
      <c r="L108" s="33">
        <v>264.77</v>
      </c>
      <c r="M108" s="33">
        <v>5105.02</v>
      </c>
      <c r="N108" s="33">
        <v>717520.18</v>
      </c>
      <c r="O108" s="33">
        <v>41032.67</v>
      </c>
      <c r="P108" s="33">
        <v>2015958.58</v>
      </c>
      <c r="Q108" s="33">
        <v>14225.06</v>
      </c>
      <c r="R108" s="33">
        <v>360160.91</v>
      </c>
      <c r="S108" s="33">
        <v>0</v>
      </c>
      <c r="T108" s="33">
        <v>0</v>
      </c>
      <c r="U108" s="33">
        <v>2312810.56</v>
      </c>
      <c r="V108" s="33">
        <v>228850.55</v>
      </c>
      <c r="W108" s="33">
        <v>97632.09</v>
      </c>
      <c r="X108" s="33">
        <v>25010</v>
      </c>
      <c r="Y108" s="33">
        <v>29163.55</v>
      </c>
    </row>
    <row r="109" spans="1:25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267</v>
      </c>
      <c r="G109" s="56" t="s">
        <v>361</v>
      </c>
      <c r="H109" s="33">
        <v>6387400.32</v>
      </c>
      <c r="I109" s="33">
        <v>2353.44</v>
      </c>
      <c r="J109" s="33">
        <v>115351.61</v>
      </c>
      <c r="K109" s="33">
        <v>142695.63</v>
      </c>
      <c r="L109" s="33">
        <v>6384.25</v>
      </c>
      <c r="M109" s="33">
        <v>176760.01</v>
      </c>
      <c r="N109" s="33">
        <v>770223.17</v>
      </c>
      <c r="O109" s="33">
        <v>291817.96</v>
      </c>
      <c r="P109" s="33">
        <v>2160062.5</v>
      </c>
      <c r="Q109" s="33">
        <v>4111.36</v>
      </c>
      <c r="R109" s="33">
        <v>373675.51</v>
      </c>
      <c r="S109" s="33">
        <v>0</v>
      </c>
      <c r="T109" s="33">
        <v>54133.68</v>
      </c>
      <c r="U109" s="33">
        <v>1781225.52</v>
      </c>
      <c r="V109" s="33">
        <v>207120.62</v>
      </c>
      <c r="W109" s="33">
        <v>185154</v>
      </c>
      <c r="X109" s="33">
        <v>26563.53</v>
      </c>
      <c r="Y109" s="33">
        <v>89767.53</v>
      </c>
    </row>
    <row r="110" spans="1:25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267</v>
      </c>
      <c r="G110" s="56" t="s">
        <v>362</v>
      </c>
      <c r="H110" s="33">
        <v>30759751.64</v>
      </c>
      <c r="I110" s="33">
        <v>63925.04</v>
      </c>
      <c r="J110" s="33">
        <v>0</v>
      </c>
      <c r="K110" s="33">
        <v>668315.83</v>
      </c>
      <c r="L110" s="33">
        <v>0</v>
      </c>
      <c r="M110" s="33">
        <v>264895.54</v>
      </c>
      <c r="N110" s="33">
        <v>2178340.83</v>
      </c>
      <c r="O110" s="33">
        <v>135646.3</v>
      </c>
      <c r="P110" s="33">
        <v>7022216.56</v>
      </c>
      <c r="Q110" s="33">
        <v>68925.64</v>
      </c>
      <c r="R110" s="33">
        <v>768897.36</v>
      </c>
      <c r="S110" s="33">
        <v>0</v>
      </c>
      <c r="T110" s="33">
        <v>39007.54</v>
      </c>
      <c r="U110" s="33">
        <v>8009386.55</v>
      </c>
      <c r="V110" s="33">
        <v>10861135.8</v>
      </c>
      <c r="W110" s="33">
        <v>439758.86</v>
      </c>
      <c r="X110" s="33">
        <v>12677.52</v>
      </c>
      <c r="Y110" s="33">
        <v>226622.27</v>
      </c>
    </row>
    <row r="111" spans="1:25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267</v>
      </c>
      <c r="G111" s="56" t="s">
        <v>363</v>
      </c>
      <c r="H111" s="33">
        <v>4594741.34</v>
      </c>
      <c r="I111" s="33">
        <v>125985.96</v>
      </c>
      <c r="J111" s="33">
        <v>0</v>
      </c>
      <c r="K111" s="33">
        <v>6661.24</v>
      </c>
      <c r="L111" s="33">
        <v>0</v>
      </c>
      <c r="M111" s="33">
        <v>600</v>
      </c>
      <c r="N111" s="33">
        <v>685397.91</v>
      </c>
      <c r="O111" s="33">
        <v>19230.68</v>
      </c>
      <c r="P111" s="33">
        <v>1482673.49</v>
      </c>
      <c r="Q111" s="33">
        <v>2450</v>
      </c>
      <c r="R111" s="33">
        <v>216286.69</v>
      </c>
      <c r="S111" s="33">
        <v>0</v>
      </c>
      <c r="T111" s="33">
        <v>0</v>
      </c>
      <c r="U111" s="33">
        <v>1809742.48</v>
      </c>
      <c r="V111" s="33">
        <v>142317.75</v>
      </c>
      <c r="W111" s="33">
        <v>79708.2</v>
      </c>
      <c r="X111" s="33">
        <v>17226</v>
      </c>
      <c r="Y111" s="33">
        <v>6460.94</v>
      </c>
    </row>
    <row r="112" spans="1:25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267</v>
      </c>
      <c r="G112" s="56" t="s">
        <v>364</v>
      </c>
      <c r="H112" s="33">
        <v>6628942.89</v>
      </c>
      <c r="I112" s="33">
        <v>993061.27</v>
      </c>
      <c r="J112" s="33">
        <v>0</v>
      </c>
      <c r="K112" s="33">
        <v>468336.46</v>
      </c>
      <c r="L112" s="33">
        <v>0</v>
      </c>
      <c r="M112" s="33">
        <v>66458.2</v>
      </c>
      <c r="N112" s="33">
        <v>677875.23</v>
      </c>
      <c r="O112" s="33">
        <v>67867.56</v>
      </c>
      <c r="P112" s="33">
        <v>1952690.08</v>
      </c>
      <c r="Q112" s="33">
        <v>5923.53</v>
      </c>
      <c r="R112" s="33">
        <v>182131.59</v>
      </c>
      <c r="S112" s="33">
        <v>0</v>
      </c>
      <c r="T112" s="33">
        <v>2000</v>
      </c>
      <c r="U112" s="33">
        <v>1603022.71</v>
      </c>
      <c r="V112" s="33">
        <v>197717.25</v>
      </c>
      <c r="W112" s="33">
        <v>276955.71</v>
      </c>
      <c r="X112" s="33">
        <v>57878</v>
      </c>
      <c r="Y112" s="33">
        <v>77025.3</v>
      </c>
    </row>
    <row r="113" spans="1:25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267</v>
      </c>
      <c r="G113" s="56" t="s">
        <v>365</v>
      </c>
      <c r="H113" s="33">
        <v>4673625.13</v>
      </c>
      <c r="I113" s="33">
        <v>1.87</v>
      </c>
      <c r="J113" s="33">
        <v>51654.31</v>
      </c>
      <c r="K113" s="33">
        <v>137.13</v>
      </c>
      <c r="L113" s="33">
        <v>0</v>
      </c>
      <c r="M113" s="33">
        <v>11183.31</v>
      </c>
      <c r="N113" s="33">
        <v>581806.91</v>
      </c>
      <c r="O113" s="33">
        <v>40820.55</v>
      </c>
      <c r="P113" s="33">
        <v>1739919.6</v>
      </c>
      <c r="Q113" s="33">
        <v>1856.36</v>
      </c>
      <c r="R113" s="33">
        <v>323900.73</v>
      </c>
      <c r="S113" s="33">
        <v>0</v>
      </c>
      <c r="T113" s="33">
        <v>1450</v>
      </c>
      <c r="U113" s="33">
        <v>1614845.58</v>
      </c>
      <c r="V113" s="33">
        <v>139461.6</v>
      </c>
      <c r="W113" s="33">
        <v>153518.62</v>
      </c>
      <c r="X113" s="33">
        <v>932.87</v>
      </c>
      <c r="Y113" s="33">
        <v>12135.69</v>
      </c>
    </row>
    <row r="114" spans="1:25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267</v>
      </c>
      <c r="G114" s="56" t="s">
        <v>366</v>
      </c>
      <c r="H114" s="33">
        <v>8883939.41</v>
      </c>
      <c r="I114" s="33">
        <v>131.59</v>
      </c>
      <c r="J114" s="33">
        <v>0</v>
      </c>
      <c r="K114" s="33">
        <v>85706.12</v>
      </c>
      <c r="L114" s="33">
        <v>12546.62</v>
      </c>
      <c r="M114" s="33">
        <v>20434.33</v>
      </c>
      <c r="N114" s="33">
        <v>873481.71</v>
      </c>
      <c r="O114" s="33">
        <v>78454.65</v>
      </c>
      <c r="P114" s="33">
        <v>3730415.01</v>
      </c>
      <c r="Q114" s="33">
        <v>25236.52</v>
      </c>
      <c r="R114" s="33">
        <v>217335.92</v>
      </c>
      <c r="S114" s="33">
        <v>0</v>
      </c>
      <c r="T114" s="33">
        <v>435791.55</v>
      </c>
      <c r="U114" s="33">
        <v>2758447.89</v>
      </c>
      <c r="V114" s="33">
        <v>299625.08</v>
      </c>
      <c r="W114" s="33">
        <v>207182.96</v>
      </c>
      <c r="X114" s="33">
        <v>396.99</v>
      </c>
      <c r="Y114" s="33">
        <v>138752.47</v>
      </c>
    </row>
    <row r="115" spans="1:25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267</v>
      </c>
      <c r="G115" s="56" t="s">
        <v>367</v>
      </c>
      <c r="H115" s="33">
        <v>1365896.41</v>
      </c>
      <c r="I115" s="33">
        <v>3443.03</v>
      </c>
      <c r="J115" s="33">
        <v>0</v>
      </c>
      <c r="K115" s="33">
        <v>2163.03</v>
      </c>
      <c r="L115" s="33">
        <v>0</v>
      </c>
      <c r="M115" s="33">
        <v>8290.87</v>
      </c>
      <c r="N115" s="33">
        <v>313938.91</v>
      </c>
      <c r="O115" s="33">
        <v>15834.28</v>
      </c>
      <c r="P115" s="33">
        <v>336230.48</v>
      </c>
      <c r="Q115" s="33">
        <v>0</v>
      </c>
      <c r="R115" s="33">
        <v>119457.19</v>
      </c>
      <c r="S115" s="33">
        <v>22395.22</v>
      </c>
      <c r="T115" s="33">
        <v>7311.26</v>
      </c>
      <c r="U115" s="33">
        <v>441215.23</v>
      </c>
      <c r="V115" s="33">
        <v>40855.34</v>
      </c>
      <c r="W115" s="33">
        <v>29815.26</v>
      </c>
      <c r="X115" s="33">
        <v>0</v>
      </c>
      <c r="Y115" s="33">
        <v>24946.31</v>
      </c>
    </row>
    <row r="116" spans="1:25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267</v>
      </c>
      <c r="G116" s="56" t="s">
        <v>368</v>
      </c>
      <c r="H116" s="33">
        <v>5081458.03</v>
      </c>
      <c r="I116" s="33">
        <v>194.33</v>
      </c>
      <c r="J116" s="33">
        <v>0</v>
      </c>
      <c r="K116" s="33">
        <v>37122.54</v>
      </c>
      <c r="L116" s="33">
        <v>0</v>
      </c>
      <c r="M116" s="33">
        <v>419.72</v>
      </c>
      <c r="N116" s="33">
        <v>659054.91</v>
      </c>
      <c r="O116" s="33">
        <v>74931.21</v>
      </c>
      <c r="P116" s="33">
        <v>1942414.61</v>
      </c>
      <c r="Q116" s="33">
        <v>11352.21</v>
      </c>
      <c r="R116" s="33">
        <v>244508.16</v>
      </c>
      <c r="S116" s="33">
        <v>2000</v>
      </c>
      <c r="T116" s="33">
        <v>0</v>
      </c>
      <c r="U116" s="33">
        <v>1649805.51</v>
      </c>
      <c r="V116" s="33">
        <v>269375.68</v>
      </c>
      <c r="W116" s="33">
        <v>130072.57</v>
      </c>
      <c r="X116" s="33">
        <v>47000</v>
      </c>
      <c r="Y116" s="33">
        <v>13206.58</v>
      </c>
    </row>
    <row r="117" spans="1:25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267</v>
      </c>
      <c r="G117" s="56" t="s">
        <v>369</v>
      </c>
      <c r="H117" s="33">
        <v>4637498.31</v>
      </c>
      <c r="I117" s="33">
        <v>320.88</v>
      </c>
      <c r="J117" s="33">
        <v>58285.04</v>
      </c>
      <c r="K117" s="33">
        <v>27109.22</v>
      </c>
      <c r="L117" s="33">
        <v>0</v>
      </c>
      <c r="M117" s="33">
        <v>16221.64</v>
      </c>
      <c r="N117" s="33">
        <v>581988.25</v>
      </c>
      <c r="O117" s="33">
        <v>54461.5</v>
      </c>
      <c r="P117" s="33">
        <v>1859866.73</v>
      </c>
      <c r="Q117" s="33">
        <v>2169.28</v>
      </c>
      <c r="R117" s="33">
        <v>248247.26</v>
      </c>
      <c r="S117" s="33">
        <v>0</v>
      </c>
      <c r="T117" s="33">
        <v>39558.22</v>
      </c>
      <c r="U117" s="33">
        <v>1459505.68</v>
      </c>
      <c r="V117" s="33">
        <v>152491.19</v>
      </c>
      <c r="W117" s="33">
        <v>88980</v>
      </c>
      <c r="X117" s="33">
        <v>21250</v>
      </c>
      <c r="Y117" s="33">
        <v>27043.42</v>
      </c>
    </row>
    <row r="118" spans="1:25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267</v>
      </c>
      <c r="G118" s="56" t="s">
        <v>370</v>
      </c>
      <c r="H118" s="33">
        <v>10980966.65</v>
      </c>
      <c r="I118" s="33">
        <v>61087</v>
      </c>
      <c r="J118" s="33">
        <v>0</v>
      </c>
      <c r="K118" s="33">
        <v>169501.08</v>
      </c>
      <c r="L118" s="33">
        <v>0</v>
      </c>
      <c r="M118" s="33">
        <v>177173.19</v>
      </c>
      <c r="N118" s="33">
        <v>1522171.23</v>
      </c>
      <c r="O118" s="33">
        <v>86487.32</v>
      </c>
      <c r="P118" s="33">
        <v>4650515.5</v>
      </c>
      <c r="Q118" s="33">
        <v>89099</v>
      </c>
      <c r="R118" s="33">
        <v>341188.3</v>
      </c>
      <c r="S118" s="33">
        <v>0</v>
      </c>
      <c r="T118" s="33">
        <v>94099.63</v>
      </c>
      <c r="U118" s="33">
        <v>2417249.95</v>
      </c>
      <c r="V118" s="33">
        <v>672284.75</v>
      </c>
      <c r="W118" s="33">
        <v>277433.76</v>
      </c>
      <c r="X118" s="33">
        <v>87804.62</v>
      </c>
      <c r="Y118" s="33">
        <v>334871.32</v>
      </c>
    </row>
    <row r="119" spans="1:25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267</v>
      </c>
      <c r="G119" s="56" t="s">
        <v>276</v>
      </c>
      <c r="H119" s="33">
        <v>12296524.54</v>
      </c>
      <c r="I119" s="33">
        <v>516.8</v>
      </c>
      <c r="J119" s="33">
        <v>239669.74</v>
      </c>
      <c r="K119" s="33">
        <v>288224.64</v>
      </c>
      <c r="L119" s="33">
        <v>0</v>
      </c>
      <c r="M119" s="33">
        <v>17575.81</v>
      </c>
      <c r="N119" s="33">
        <v>975819.84</v>
      </c>
      <c r="O119" s="33">
        <v>52345.4</v>
      </c>
      <c r="P119" s="33">
        <v>4292432.67</v>
      </c>
      <c r="Q119" s="33">
        <v>8596.45</v>
      </c>
      <c r="R119" s="33">
        <v>555999.92</v>
      </c>
      <c r="S119" s="33">
        <v>45749.94</v>
      </c>
      <c r="T119" s="33">
        <v>91919.75</v>
      </c>
      <c r="U119" s="33">
        <v>4185593.62</v>
      </c>
      <c r="V119" s="33">
        <v>1155492.06</v>
      </c>
      <c r="W119" s="33">
        <v>234319.9</v>
      </c>
      <c r="X119" s="33">
        <v>148074.38</v>
      </c>
      <c r="Y119" s="33">
        <v>4193.62</v>
      </c>
    </row>
    <row r="120" spans="1:25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267</v>
      </c>
      <c r="G120" s="56" t="s">
        <v>371</v>
      </c>
      <c r="H120" s="33">
        <v>5072829.56</v>
      </c>
      <c r="I120" s="33">
        <v>5162.34</v>
      </c>
      <c r="J120" s="33">
        <v>81837.78</v>
      </c>
      <c r="K120" s="33">
        <v>9534.55</v>
      </c>
      <c r="L120" s="33">
        <v>0</v>
      </c>
      <c r="M120" s="33">
        <v>32034.87</v>
      </c>
      <c r="N120" s="33">
        <v>655384.53</v>
      </c>
      <c r="O120" s="33">
        <v>37153.75</v>
      </c>
      <c r="P120" s="33">
        <v>1959656.66</v>
      </c>
      <c r="Q120" s="33">
        <v>2004</v>
      </c>
      <c r="R120" s="33">
        <v>225397.03</v>
      </c>
      <c r="S120" s="33">
        <v>0</v>
      </c>
      <c r="T120" s="33">
        <v>0</v>
      </c>
      <c r="U120" s="33">
        <v>1626675.1</v>
      </c>
      <c r="V120" s="33">
        <v>248600.73</v>
      </c>
      <c r="W120" s="33">
        <v>144145.62</v>
      </c>
      <c r="X120" s="33">
        <v>13826.75</v>
      </c>
      <c r="Y120" s="33">
        <v>31415.85</v>
      </c>
    </row>
    <row r="121" spans="1:25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267</v>
      </c>
      <c r="G121" s="56" t="s">
        <v>372</v>
      </c>
      <c r="H121" s="33">
        <v>5680397.24</v>
      </c>
      <c r="I121" s="33">
        <v>29242.73</v>
      </c>
      <c r="J121" s="33">
        <v>111405.76</v>
      </c>
      <c r="K121" s="33">
        <v>51143.14</v>
      </c>
      <c r="L121" s="33">
        <v>0</v>
      </c>
      <c r="M121" s="33">
        <v>4809.63</v>
      </c>
      <c r="N121" s="33">
        <v>728523.03</v>
      </c>
      <c r="O121" s="33">
        <v>181926.12</v>
      </c>
      <c r="P121" s="33">
        <v>2303190.46</v>
      </c>
      <c r="Q121" s="33">
        <v>4420.86</v>
      </c>
      <c r="R121" s="33">
        <v>275773.62</v>
      </c>
      <c r="S121" s="33">
        <v>0</v>
      </c>
      <c r="T121" s="33">
        <v>0</v>
      </c>
      <c r="U121" s="33">
        <v>1638907.65</v>
      </c>
      <c r="V121" s="33">
        <v>245373.44</v>
      </c>
      <c r="W121" s="33">
        <v>97787</v>
      </c>
      <c r="X121" s="33">
        <v>0</v>
      </c>
      <c r="Y121" s="33">
        <v>7893.8</v>
      </c>
    </row>
    <row r="122" spans="1:25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267</v>
      </c>
      <c r="G122" s="56" t="s">
        <v>277</v>
      </c>
      <c r="H122" s="33">
        <v>11002194.24</v>
      </c>
      <c r="I122" s="33">
        <v>426805.62</v>
      </c>
      <c r="J122" s="33">
        <v>102078.28</v>
      </c>
      <c r="K122" s="33">
        <v>973576.55</v>
      </c>
      <c r="L122" s="33">
        <v>0</v>
      </c>
      <c r="M122" s="33">
        <v>120837.46</v>
      </c>
      <c r="N122" s="33">
        <v>1036559.25</v>
      </c>
      <c r="O122" s="33">
        <v>55433.16</v>
      </c>
      <c r="P122" s="33">
        <v>3809144.14</v>
      </c>
      <c r="Q122" s="33">
        <v>2010</v>
      </c>
      <c r="R122" s="33">
        <v>504021.5</v>
      </c>
      <c r="S122" s="33">
        <v>0</v>
      </c>
      <c r="T122" s="33">
        <v>436</v>
      </c>
      <c r="U122" s="33">
        <v>3351292.82</v>
      </c>
      <c r="V122" s="33">
        <v>349695.67</v>
      </c>
      <c r="W122" s="33">
        <v>156359.07</v>
      </c>
      <c r="X122" s="33">
        <v>232.17</v>
      </c>
      <c r="Y122" s="33">
        <v>113712.55</v>
      </c>
    </row>
    <row r="123" spans="1:25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267</v>
      </c>
      <c r="G123" s="56" t="s">
        <v>278</v>
      </c>
      <c r="H123" s="33">
        <v>5383825.74</v>
      </c>
      <c r="I123" s="33">
        <v>0</v>
      </c>
      <c r="J123" s="33">
        <v>78995.68</v>
      </c>
      <c r="K123" s="33">
        <v>6053.24</v>
      </c>
      <c r="L123" s="33">
        <v>0</v>
      </c>
      <c r="M123" s="33">
        <v>73368.19</v>
      </c>
      <c r="N123" s="33">
        <v>624211.49</v>
      </c>
      <c r="O123" s="33">
        <v>25216.47</v>
      </c>
      <c r="P123" s="33">
        <v>1536607.5</v>
      </c>
      <c r="Q123" s="33">
        <v>6699.42</v>
      </c>
      <c r="R123" s="33">
        <v>309258.87</v>
      </c>
      <c r="S123" s="33">
        <v>0</v>
      </c>
      <c r="T123" s="33">
        <v>0</v>
      </c>
      <c r="U123" s="33">
        <v>1641569.28</v>
      </c>
      <c r="V123" s="33">
        <v>864252.6</v>
      </c>
      <c r="W123" s="33">
        <v>146158.57</v>
      </c>
      <c r="X123" s="33">
        <v>31048</v>
      </c>
      <c r="Y123" s="33">
        <v>40386.43</v>
      </c>
    </row>
    <row r="124" spans="1:25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267</v>
      </c>
      <c r="G124" s="56" t="s">
        <v>373</v>
      </c>
      <c r="H124" s="33">
        <v>3607729.39</v>
      </c>
      <c r="I124" s="33">
        <v>35.22</v>
      </c>
      <c r="J124" s="33">
        <v>0</v>
      </c>
      <c r="K124" s="33">
        <v>7700.48</v>
      </c>
      <c r="L124" s="33">
        <v>0</v>
      </c>
      <c r="M124" s="33">
        <v>726.68</v>
      </c>
      <c r="N124" s="33">
        <v>461047.62</v>
      </c>
      <c r="O124" s="33">
        <v>39515.09</v>
      </c>
      <c r="P124" s="33">
        <v>1222937.91</v>
      </c>
      <c r="Q124" s="33">
        <v>3735.74</v>
      </c>
      <c r="R124" s="33">
        <v>199443.52</v>
      </c>
      <c r="S124" s="33">
        <v>0</v>
      </c>
      <c r="T124" s="33">
        <v>72014.19</v>
      </c>
      <c r="U124" s="33">
        <v>1099847.23</v>
      </c>
      <c r="V124" s="33">
        <v>312858.68</v>
      </c>
      <c r="W124" s="33">
        <v>156301.18</v>
      </c>
      <c r="X124" s="33">
        <v>17000</v>
      </c>
      <c r="Y124" s="33">
        <v>14565.85</v>
      </c>
    </row>
    <row r="125" spans="1:25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267</v>
      </c>
      <c r="G125" s="56" t="s">
        <v>374</v>
      </c>
      <c r="H125" s="33">
        <v>2547333.17</v>
      </c>
      <c r="I125" s="33">
        <v>73</v>
      </c>
      <c r="J125" s="33">
        <v>0</v>
      </c>
      <c r="K125" s="33">
        <v>20276.19</v>
      </c>
      <c r="L125" s="33">
        <v>0</v>
      </c>
      <c r="M125" s="33">
        <v>14090.24</v>
      </c>
      <c r="N125" s="33">
        <v>419201.59</v>
      </c>
      <c r="O125" s="33">
        <v>30894.32</v>
      </c>
      <c r="P125" s="33">
        <v>841300.64</v>
      </c>
      <c r="Q125" s="33">
        <v>2565</v>
      </c>
      <c r="R125" s="33">
        <v>151446.68</v>
      </c>
      <c r="S125" s="33">
        <v>23146.82</v>
      </c>
      <c r="T125" s="33">
        <v>19220.15</v>
      </c>
      <c r="U125" s="33">
        <v>808547.6</v>
      </c>
      <c r="V125" s="33">
        <v>137870.2</v>
      </c>
      <c r="W125" s="33">
        <v>70094.67</v>
      </c>
      <c r="X125" s="33">
        <v>1151.69</v>
      </c>
      <c r="Y125" s="33">
        <v>7454.38</v>
      </c>
    </row>
    <row r="126" spans="1:25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267</v>
      </c>
      <c r="G126" s="56" t="s">
        <v>375</v>
      </c>
      <c r="H126" s="33">
        <v>8845809.57</v>
      </c>
      <c r="I126" s="33">
        <v>4108552.01</v>
      </c>
      <c r="J126" s="33">
        <v>0</v>
      </c>
      <c r="K126" s="33">
        <v>47281.4</v>
      </c>
      <c r="L126" s="33">
        <v>0</v>
      </c>
      <c r="M126" s="33">
        <v>35537.38</v>
      </c>
      <c r="N126" s="33">
        <v>570702.59</v>
      </c>
      <c r="O126" s="33">
        <v>24216.67</v>
      </c>
      <c r="P126" s="33">
        <v>1546450.21</v>
      </c>
      <c r="Q126" s="33">
        <v>1720</v>
      </c>
      <c r="R126" s="33">
        <v>452932.82</v>
      </c>
      <c r="S126" s="33">
        <v>0</v>
      </c>
      <c r="T126" s="33">
        <v>35034.65</v>
      </c>
      <c r="U126" s="33">
        <v>1685125.42</v>
      </c>
      <c r="V126" s="33">
        <v>103667.12</v>
      </c>
      <c r="W126" s="33">
        <v>170760.17</v>
      </c>
      <c r="X126" s="33">
        <v>35818.54</v>
      </c>
      <c r="Y126" s="33">
        <v>28010.59</v>
      </c>
    </row>
    <row r="127" spans="1:25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267</v>
      </c>
      <c r="G127" s="56" t="s">
        <v>376</v>
      </c>
      <c r="H127" s="33">
        <v>3051450.23</v>
      </c>
      <c r="I127" s="33">
        <v>4121.73</v>
      </c>
      <c r="J127" s="33">
        <v>115347.02</v>
      </c>
      <c r="K127" s="33">
        <v>20029.06</v>
      </c>
      <c r="L127" s="33">
        <v>0</v>
      </c>
      <c r="M127" s="33">
        <v>101909.05</v>
      </c>
      <c r="N127" s="33">
        <v>435517.47</v>
      </c>
      <c r="O127" s="33">
        <v>24312.53</v>
      </c>
      <c r="P127" s="33">
        <v>842980.44</v>
      </c>
      <c r="Q127" s="33">
        <v>15181.09</v>
      </c>
      <c r="R127" s="33">
        <v>305870.01</v>
      </c>
      <c r="S127" s="33">
        <v>0</v>
      </c>
      <c r="T127" s="33">
        <v>0</v>
      </c>
      <c r="U127" s="33">
        <v>942442.87</v>
      </c>
      <c r="V127" s="33">
        <v>158167.18</v>
      </c>
      <c r="W127" s="33">
        <v>49900</v>
      </c>
      <c r="X127" s="33">
        <v>25710.8</v>
      </c>
      <c r="Y127" s="33">
        <v>9960.98</v>
      </c>
    </row>
    <row r="128" spans="1:25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267</v>
      </c>
      <c r="G128" s="56" t="s">
        <v>377</v>
      </c>
      <c r="H128" s="33">
        <v>5138716.48</v>
      </c>
      <c r="I128" s="33">
        <v>315076.46</v>
      </c>
      <c r="J128" s="33">
        <v>64792.64</v>
      </c>
      <c r="K128" s="33">
        <v>10184.75</v>
      </c>
      <c r="L128" s="33">
        <v>0</v>
      </c>
      <c r="M128" s="33">
        <v>1448273.13</v>
      </c>
      <c r="N128" s="33">
        <v>699554.39</v>
      </c>
      <c r="O128" s="33">
        <v>17095.53</v>
      </c>
      <c r="P128" s="33">
        <v>964024.95</v>
      </c>
      <c r="Q128" s="33">
        <v>604.06</v>
      </c>
      <c r="R128" s="33">
        <v>200435.96</v>
      </c>
      <c r="S128" s="33">
        <v>0</v>
      </c>
      <c r="T128" s="33">
        <v>0</v>
      </c>
      <c r="U128" s="33">
        <v>1089523.24</v>
      </c>
      <c r="V128" s="33">
        <v>138497.33</v>
      </c>
      <c r="W128" s="33">
        <v>72556.6</v>
      </c>
      <c r="X128" s="33">
        <v>46020.22</v>
      </c>
      <c r="Y128" s="33">
        <v>72077.22</v>
      </c>
    </row>
    <row r="129" spans="1:25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267</v>
      </c>
      <c r="G129" s="56" t="s">
        <v>378</v>
      </c>
      <c r="H129" s="33">
        <v>6823167.04</v>
      </c>
      <c r="I129" s="33">
        <v>1010.84</v>
      </c>
      <c r="J129" s="33">
        <v>55519.2</v>
      </c>
      <c r="K129" s="33">
        <v>48067.67</v>
      </c>
      <c r="L129" s="33">
        <v>0</v>
      </c>
      <c r="M129" s="33">
        <v>56702.99</v>
      </c>
      <c r="N129" s="33">
        <v>812065.39</v>
      </c>
      <c r="O129" s="33">
        <v>42760.44</v>
      </c>
      <c r="P129" s="33">
        <v>2702003.54</v>
      </c>
      <c r="Q129" s="33">
        <v>17142.71</v>
      </c>
      <c r="R129" s="33">
        <v>454271.6</v>
      </c>
      <c r="S129" s="33">
        <v>13400.65</v>
      </c>
      <c r="T129" s="33">
        <v>1750</v>
      </c>
      <c r="U129" s="33">
        <v>2091613.94</v>
      </c>
      <c r="V129" s="33">
        <v>394083.21</v>
      </c>
      <c r="W129" s="33">
        <v>79259.6</v>
      </c>
      <c r="X129" s="33">
        <v>54.12</v>
      </c>
      <c r="Y129" s="33">
        <v>53461.14</v>
      </c>
    </row>
    <row r="130" spans="1:25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267</v>
      </c>
      <c r="G130" s="56" t="s">
        <v>379</v>
      </c>
      <c r="H130" s="33">
        <v>5285278.2</v>
      </c>
      <c r="I130" s="33">
        <v>1233.1</v>
      </c>
      <c r="J130" s="33">
        <v>93349.45</v>
      </c>
      <c r="K130" s="33">
        <v>42641.83</v>
      </c>
      <c r="L130" s="33">
        <v>0</v>
      </c>
      <c r="M130" s="33">
        <v>82142.61</v>
      </c>
      <c r="N130" s="33">
        <v>784264.23</v>
      </c>
      <c r="O130" s="33">
        <v>29134.81</v>
      </c>
      <c r="P130" s="33">
        <v>1911696.36</v>
      </c>
      <c r="Q130" s="33">
        <v>8050.55</v>
      </c>
      <c r="R130" s="33">
        <v>189645.45</v>
      </c>
      <c r="S130" s="33">
        <v>0</v>
      </c>
      <c r="T130" s="33">
        <v>1250</v>
      </c>
      <c r="U130" s="33">
        <v>1754068.53</v>
      </c>
      <c r="V130" s="33">
        <v>265904.99</v>
      </c>
      <c r="W130" s="33">
        <v>87346.15</v>
      </c>
      <c r="X130" s="33">
        <v>27125</v>
      </c>
      <c r="Y130" s="33">
        <v>7425.14</v>
      </c>
    </row>
    <row r="131" spans="1:25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267</v>
      </c>
      <c r="G131" s="56" t="s">
        <v>380</v>
      </c>
      <c r="H131" s="33">
        <v>4863402.56</v>
      </c>
      <c r="I131" s="33">
        <v>0</v>
      </c>
      <c r="J131" s="33">
        <v>76023.89</v>
      </c>
      <c r="K131" s="33">
        <v>32017.11</v>
      </c>
      <c r="L131" s="33">
        <v>0</v>
      </c>
      <c r="M131" s="33">
        <v>2857</v>
      </c>
      <c r="N131" s="33">
        <v>566534.96</v>
      </c>
      <c r="O131" s="33">
        <v>12663.4</v>
      </c>
      <c r="P131" s="33">
        <v>1889164.43</v>
      </c>
      <c r="Q131" s="33">
        <v>2570.53</v>
      </c>
      <c r="R131" s="33">
        <v>191931.16</v>
      </c>
      <c r="S131" s="33">
        <v>0</v>
      </c>
      <c r="T131" s="33">
        <v>440</v>
      </c>
      <c r="U131" s="33">
        <v>1562699</v>
      </c>
      <c r="V131" s="33">
        <v>310526.16</v>
      </c>
      <c r="W131" s="33">
        <v>120398.82</v>
      </c>
      <c r="X131" s="33">
        <v>23673.96</v>
      </c>
      <c r="Y131" s="33">
        <v>71902.14</v>
      </c>
    </row>
    <row r="132" spans="1:25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267</v>
      </c>
      <c r="G132" s="56" t="s">
        <v>381</v>
      </c>
      <c r="H132" s="33">
        <v>4572371.17</v>
      </c>
      <c r="I132" s="33">
        <v>129.89</v>
      </c>
      <c r="J132" s="33">
        <v>0</v>
      </c>
      <c r="K132" s="33">
        <v>59733.6</v>
      </c>
      <c r="L132" s="33">
        <v>0</v>
      </c>
      <c r="M132" s="33">
        <v>30230.73</v>
      </c>
      <c r="N132" s="33">
        <v>481483.32</v>
      </c>
      <c r="O132" s="33">
        <v>37633.97</v>
      </c>
      <c r="P132" s="33">
        <v>1733816.41</v>
      </c>
      <c r="Q132" s="33">
        <v>4226</v>
      </c>
      <c r="R132" s="33">
        <v>426679.49</v>
      </c>
      <c r="S132" s="33">
        <v>0</v>
      </c>
      <c r="T132" s="33">
        <v>0</v>
      </c>
      <c r="U132" s="33">
        <v>1538071.4</v>
      </c>
      <c r="V132" s="33">
        <v>141882.9</v>
      </c>
      <c r="W132" s="33">
        <v>111371.96</v>
      </c>
      <c r="X132" s="33">
        <v>7.5</v>
      </c>
      <c r="Y132" s="33">
        <v>7104</v>
      </c>
    </row>
    <row r="133" spans="1:25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267</v>
      </c>
      <c r="G133" s="56" t="s">
        <v>382</v>
      </c>
      <c r="H133" s="33">
        <v>4138205.34</v>
      </c>
      <c r="I133" s="33">
        <v>1611.25</v>
      </c>
      <c r="J133" s="33">
        <v>54870.48</v>
      </c>
      <c r="K133" s="33">
        <v>239640.24</v>
      </c>
      <c r="L133" s="33">
        <v>0</v>
      </c>
      <c r="M133" s="33">
        <v>25495.16</v>
      </c>
      <c r="N133" s="33">
        <v>635450.75</v>
      </c>
      <c r="O133" s="33">
        <v>15792.64</v>
      </c>
      <c r="P133" s="33">
        <v>1150039.02</v>
      </c>
      <c r="Q133" s="33">
        <v>12997.99</v>
      </c>
      <c r="R133" s="33">
        <v>165570.83</v>
      </c>
      <c r="S133" s="33">
        <v>0</v>
      </c>
      <c r="T133" s="33">
        <v>16513.64</v>
      </c>
      <c r="U133" s="33">
        <v>1255189.17</v>
      </c>
      <c r="V133" s="33">
        <v>257089.7</v>
      </c>
      <c r="W133" s="33">
        <v>254624.92</v>
      </c>
      <c r="X133" s="33">
        <v>28726.4</v>
      </c>
      <c r="Y133" s="33">
        <v>24593.15</v>
      </c>
    </row>
    <row r="134" spans="1:25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267</v>
      </c>
      <c r="G134" s="56" t="s">
        <v>383</v>
      </c>
      <c r="H134" s="33">
        <v>7368044.74</v>
      </c>
      <c r="I134" s="33">
        <v>2792.16</v>
      </c>
      <c r="J134" s="33">
        <v>101357.17</v>
      </c>
      <c r="K134" s="33">
        <v>208269.27</v>
      </c>
      <c r="L134" s="33">
        <v>0</v>
      </c>
      <c r="M134" s="33">
        <v>284.13</v>
      </c>
      <c r="N134" s="33">
        <v>650817.98</v>
      </c>
      <c r="O134" s="33">
        <v>67908.23</v>
      </c>
      <c r="P134" s="33">
        <v>2622594.12</v>
      </c>
      <c r="Q134" s="33">
        <v>6680.22</v>
      </c>
      <c r="R134" s="33">
        <v>385076.58</v>
      </c>
      <c r="S134" s="33">
        <v>0</v>
      </c>
      <c r="T134" s="33">
        <v>1600</v>
      </c>
      <c r="U134" s="33">
        <v>2463701.05</v>
      </c>
      <c r="V134" s="33">
        <v>546714.78</v>
      </c>
      <c r="W134" s="33">
        <v>201164.74</v>
      </c>
      <c r="X134" s="33">
        <v>30000</v>
      </c>
      <c r="Y134" s="33">
        <v>79084.31</v>
      </c>
    </row>
    <row r="135" spans="1:25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267</v>
      </c>
      <c r="G135" s="56" t="s">
        <v>384</v>
      </c>
      <c r="H135" s="33">
        <v>5529877.36</v>
      </c>
      <c r="I135" s="33">
        <v>175596.1</v>
      </c>
      <c r="J135" s="33">
        <v>0</v>
      </c>
      <c r="K135" s="33">
        <v>21583.74</v>
      </c>
      <c r="L135" s="33">
        <v>0</v>
      </c>
      <c r="M135" s="33">
        <v>15025.26</v>
      </c>
      <c r="N135" s="33">
        <v>594162.34</v>
      </c>
      <c r="O135" s="33">
        <v>25899.05</v>
      </c>
      <c r="P135" s="33">
        <v>1971611.88</v>
      </c>
      <c r="Q135" s="33">
        <v>150</v>
      </c>
      <c r="R135" s="33">
        <v>208759.73</v>
      </c>
      <c r="S135" s="33">
        <v>18265.03</v>
      </c>
      <c r="T135" s="33">
        <v>0</v>
      </c>
      <c r="U135" s="33">
        <v>1738248.14</v>
      </c>
      <c r="V135" s="33">
        <v>272720.61</v>
      </c>
      <c r="W135" s="33">
        <v>449575.74</v>
      </c>
      <c r="X135" s="33">
        <v>0</v>
      </c>
      <c r="Y135" s="33">
        <v>38279.74</v>
      </c>
    </row>
    <row r="136" spans="1:25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267</v>
      </c>
      <c r="G136" s="56" t="s">
        <v>385</v>
      </c>
      <c r="H136" s="33">
        <v>2870297.6</v>
      </c>
      <c r="I136" s="33">
        <v>59.65</v>
      </c>
      <c r="J136" s="33">
        <v>45498.91</v>
      </c>
      <c r="K136" s="33">
        <v>689.75</v>
      </c>
      <c r="L136" s="33">
        <v>0</v>
      </c>
      <c r="M136" s="33">
        <v>3742.64</v>
      </c>
      <c r="N136" s="33">
        <v>466627.75</v>
      </c>
      <c r="O136" s="33">
        <v>41640.72</v>
      </c>
      <c r="P136" s="33">
        <v>891681.45</v>
      </c>
      <c r="Q136" s="33">
        <v>4110</v>
      </c>
      <c r="R136" s="33">
        <v>359992.99</v>
      </c>
      <c r="S136" s="33">
        <v>0</v>
      </c>
      <c r="T136" s="33">
        <v>20118.13</v>
      </c>
      <c r="U136" s="33">
        <v>774588.21</v>
      </c>
      <c r="V136" s="33">
        <v>141417.88</v>
      </c>
      <c r="W136" s="33">
        <v>105984.24</v>
      </c>
      <c r="X136" s="33">
        <v>2461.95</v>
      </c>
      <c r="Y136" s="33">
        <v>11683.33</v>
      </c>
    </row>
    <row r="137" spans="1:25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267</v>
      </c>
      <c r="G137" s="56" t="s">
        <v>386</v>
      </c>
      <c r="H137" s="33">
        <v>4471409.03</v>
      </c>
      <c r="I137" s="33">
        <v>4485.6</v>
      </c>
      <c r="J137" s="33">
        <v>42720.57</v>
      </c>
      <c r="K137" s="33">
        <v>255074.93</v>
      </c>
      <c r="L137" s="33">
        <v>0</v>
      </c>
      <c r="M137" s="33">
        <v>701072.33</v>
      </c>
      <c r="N137" s="33">
        <v>583652.69</v>
      </c>
      <c r="O137" s="33">
        <v>19011.83</v>
      </c>
      <c r="P137" s="33">
        <v>891333.57</v>
      </c>
      <c r="Q137" s="33">
        <v>5426.13</v>
      </c>
      <c r="R137" s="33">
        <v>319509.89</v>
      </c>
      <c r="S137" s="33">
        <v>0</v>
      </c>
      <c r="T137" s="33">
        <v>0</v>
      </c>
      <c r="U137" s="33">
        <v>846825.76</v>
      </c>
      <c r="V137" s="33">
        <v>183609.18</v>
      </c>
      <c r="W137" s="33">
        <v>113263.25</v>
      </c>
      <c r="X137" s="33">
        <v>0</v>
      </c>
      <c r="Y137" s="33">
        <v>505423.3</v>
      </c>
    </row>
    <row r="138" spans="1:25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267</v>
      </c>
      <c r="G138" s="56" t="s">
        <v>387</v>
      </c>
      <c r="H138" s="33">
        <v>2583722.39</v>
      </c>
      <c r="I138" s="33">
        <v>531.13</v>
      </c>
      <c r="J138" s="33">
        <v>14801.13</v>
      </c>
      <c r="K138" s="33">
        <v>6334.5</v>
      </c>
      <c r="L138" s="33">
        <v>0</v>
      </c>
      <c r="M138" s="33">
        <v>483.46</v>
      </c>
      <c r="N138" s="33">
        <v>478846.31</v>
      </c>
      <c r="O138" s="33">
        <v>56884.49</v>
      </c>
      <c r="P138" s="33">
        <v>923096.37</v>
      </c>
      <c r="Q138" s="33">
        <v>1200</v>
      </c>
      <c r="R138" s="33">
        <v>172844.57</v>
      </c>
      <c r="S138" s="33">
        <v>0</v>
      </c>
      <c r="T138" s="33">
        <v>0</v>
      </c>
      <c r="U138" s="33">
        <v>816123.46</v>
      </c>
      <c r="V138" s="33">
        <v>40222.6</v>
      </c>
      <c r="W138" s="33">
        <v>62900.68</v>
      </c>
      <c r="X138" s="33">
        <v>410</v>
      </c>
      <c r="Y138" s="33">
        <v>9043.69</v>
      </c>
    </row>
    <row r="139" spans="1:25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267</v>
      </c>
      <c r="G139" s="56" t="s">
        <v>388</v>
      </c>
      <c r="H139" s="33">
        <v>7211162.95</v>
      </c>
      <c r="I139" s="33">
        <v>7258.62</v>
      </c>
      <c r="J139" s="33">
        <v>0</v>
      </c>
      <c r="K139" s="33">
        <v>36249.82</v>
      </c>
      <c r="L139" s="33">
        <v>0</v>
      </c>
      <c r="M139" s="33">
        <v>12655.42</v>
      </c>
      <c r="N139" s="33">
        <v>794171.84</v>
      </c>
      <c r="O139" s="33">
        <v>56291.27</v>
      </c>
      <c r="P139" s="33">
        <v>3044025.53</v>
      </c>
      <c r="Q139" s="33">
        <v>3996</v>
      </c>
      <c r="R139" s="33">
        <v>283860.97</v>
      </c>
      <c r="S139" s="33">
        <v>5885.43</v>
      </c>
      <c r="T139" s="33">
        <v>7262.51</v>
      </c>
      <c r="U139" s="33">
        <v>2333580.43</v>
      </c>
      <c r="V139" s="33">
        <v>372701.79</v>
      </c>
      <c r="W139" s="33">
        <v>159018.81</v>
      </c>
      <c r="X139" s="33">
        <v>62122.25</v>
      </c>
      <c r="Y139" s="33">
        <v>32082.26</v>
      </c>
    </row>
    <row r="140" spans="1:25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267</v>
      </c>
      <c r="G140" s="56" t="s">
        <v>389</v>
      </c>
      <c r="H140" s="33">
        <v>12366705.45</v>
      </c>
      <c r="I140" s="33">
        <v>769.07</v>
      </c>
      <c r="J140" s="33">
        <v>105399.09</v>
      </c>
      <c r="K140" s="33">
        <v>22368.1</v>
      </c>
      <c r="L140" s="33">
        <v>0</v>
      </c>
      <c r="M140" s="33">
        <v>76445.57</v>
      </c>
      <c r="N140" s="33">
        <v>1226815.74</v>
      </c>
      <c r="O140" s="33">
        <v>30052.71</v>
      </c>
      <c r="P140" s="33">
        <v>5169611.93</v>
      </c>
      <c r="Q140" s="33">
        <v>12673.58</v>
      </c>
      <c r="R140" s="33">
        <v>470719.48</v>
      </c>
      <c r="S140" s="33">
        <v>0</v>
      </c>
      <c r="T140" s="33">
        <v>67997.44</v>
      </c>
      <c r="U140" s="33">
        <v>4619324.47</v>
      </c>
      <c r="V140" s="33">
        <v>440902.24</v>
      </c>
      <c r="W140" s="33">
        <v>110148.15</v>
      </c>
      <c r="X140" s="33">
        <v>0</v>
      </c>
      <c r="Y140" s="33">
        <v>13477.88</v>
      </c>
    </row>
    <row r="141" spans="1:25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267</v>
      </c>
      <c r="G141" s="56" t="s">
        <v>390</v>
      </c>
      <c r="H141" s="33">
        <v>2513150.44</v>
      </c>
      <c r="I141" s="33">
        <v>0</v>
      </c>
      <c r="J141" s="33">
        <v>23632.14</v>
      </c>
      <c r="K141" s="33">
        <v>9797.45</v>
      </c>
      <c r="L141" s="33">
        <v>0</v>
      </c>
      <c r="M141" s="33">
        <v>4136.32</v>
      </c>
      <c r="N141" s="33">
        <v>421152.5</v>
      </c>
      <c r="O141" s="33">
        <v>31588.14</v>
      </c>
      <c r="P141" s="33">
        <v>625635.83</v>
      </c>
      <c r="Q141" s="33">
        <v>4333.8</v>
      </c>
      <c r="R141" s="33">
        <v>377991.77</v>
      </c>
      <c r="S141" s="33">
        <v>0</v>
      </c>
      <c r="T141" s="33">
        <v>0</v>
      </c>
      <c r="U141" s="33">
        <v>876251.9</v>
      </c>
      <c r="V141" s="33">
        <v>21095.79</v>
      </c>
      <c r="W141" s="33">
        <v>65160.1</v>
      </c>
      <c r="X141" s="33">
        <v>0</v>
      </c>
      <c r="Y141" s="33">
        <v>52374.7</v>
      </c>
    </row>
    <row r="142" spans="1:25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267</v>
      </c>
      <c r="G142" s="56" t="s">
        <v>391</v>
      </c>
      <c r="H142" s="33">
        <v>5068616.07</v>
      </c>
      <c r="I142" s="33">
        <v>1421.29</v>
      </c>
      <c r="J142" s="33">
        <v>0</v>
      </c>
      <c r="K142" s="33">
        <v>75695.38</v>
      </c>
      <c r="L142" s="33">
        <v>0</v>
      </c>
      <c r="M142" s="33">
        <v>61875.88</v>
      </c>
      <c r="N142" s="33">
        <v>697478.88</v>
      </c>
      <c r="O142" s="33">
        <v>66216.41</v>
      </c>
      <c r="P142" s="33">
        <v>1470554.16</v>
      </c>
      <c r="Q142" s="33">
        <v>5796.2</v>
      </c>
      <c r="R142" s="33">
        <v>470433.59</v>
      </c>
      <c r="S142" s="33">
        <v>0</v>
      </c>
      <c r="T142" s="33">
        <v>1000</v>
      </c>
      <c r="U142" s="33">
        <v>1847222.79</v>
      </c>
      <c r="V142" s="33">
        <v>191676.95</v>
      </c>
      <c r="W142" s="33">
        <v>125000</v>
      </c>
      <c r="X142" s="33">
        <v>4815.2</v>
      </c>
      <c r="Y142" s="33">
        <v>49429.34</v>
      </c>
    </row>
    <row r="143" spans="1:25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267</v>
      </c>
      <c r="G143" s="56" t="s">
        <v>392</v>
      </c>
      <c r="H143" s="33">
        <v>5801875.86</v>
      </c>
      <c r="I143" s="33">
        <v>152.63</v>
      </c>
      <c r="J143" s="33">
        <v>3173.09</v>
      </c>
      <c r="K143" s="33">
        <v>45146.89</v>
      </c>
      <c r="L143" s="33">
        <v>0</v>
      </c>
      <c r="M143" s="33">
        <v>4250.61</v>
      </c>
      <c r="N143" s="33">
        <v>458999.07</v>
      </c>
      <c r="O143" s="33">
        <v>50025.77</v>
      </c>
      <c r="P143" s="33">
        <v>2399604.96</v>
      </c>
      <c r="Q143" s="33">
        <v>4533.5</v>
      </c>
      <c r="R143" s="33">
        <v>231339.99</v>
      </c>
      <c r="S143" s="33">
        <v>0</v>
      </c>
      <c r="T143" s="33">
        <v>0</v>
      </c>
      <c r="U143" s="33">
        <v>1759058.31</v>
      </c>
      <c r="V143" s="33">
        <v>598864</v>
      </c>
      <c r="W143" s="33">
        <v>143543.55</v>
      </c>
      <c r="X143" s="33">
        <v>53143</v>
      </c>
      <c r="Y143" s="33">
        <v>50040.49</v>
      </c>
    </row>
    <row r="144" spans="1:25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267</v>
      </c>
      <c r="G144" s="56" t="s">
        <v>279</v>
      </c>
      <c r="H144" s="33">
        <v>9147637.01</v>
      </c>
      <c r="I144" s="33">
        <v>12320</v>
      </c>
      <c r="J144" s="33">
        <v>0</v>
      </c>
      <c r="K144" s="33">
        <v>84830.85</v>
      </c>
      <c r="L144" s="33">
        <v>0</v>
      </c>
      <c r="M144" s="33">
        <v>64669.19</v>
      </c>
      <c r="N144" s="33">
        <v>1080487.21</v>
      </c>
      <c r="O144" s="33">
        <v>42669.98</v>
      </c>
      <c r="P144" s="33">
        <v>3570027.48</v>
      </c>
      <c r="Q144" s="33">
        <v>10847.45</v>
      </c>
      <c r="R144" s="33">
        <v>225093.97</v>
      </c>
      <c r="S144" s="33">
        <v>0</v>
      </c>
      <c r="T144" s="33">
        <v>0</v>
      </c>
      <c r="U144" s="33">
        <v>2976814.29</v>
      </c>
      <c r="V144" s="33">
        <v>310549.76</v>
      </c>
      <c r="W144" s="33">
        <v>674026.43</v>
      </c>
      <c r="X144" s="33">
        <v>24085.15</v>
      </c>
      <c r="Y144" s="33">
        <v>71215.25</v>
      </c>
    </row>
    <row r="145" spans="1:25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267</v>
      </c>
      <c r="G145" s="56" t="s">
        <v>393</v>
      </c>
      <c r="H145" s="33">
        <v>8629621.74</v>
      </c>
      <c r="I145" s="33">
        <v>2140.1</v>
      </c>
      <c r="J145" s="33">
        <v>0</v>
      </c>
      <c r="K145" s="33">
        <v>17640.69</v>
      </c>
      <c r="L145" s="33">
        <v>0</v>
      </c>
      <c r="M145" s="33">
        <v>1099.5</v>
      </c>
      <c r="N145" s="33">
        <v>925995.07</v>
      </c>
      <c r="O145" s="33">
        <v>48008.13</v>
      </c>
      <c r="P145" s="33">
        <v>2994402.7</v>
      </c>
      <c r="Q145" s="33">
        <v>8332.06</v>
      </c>
      <c r="R145" s="33">
        <v>347048.53</v>
      </c>
      <c r="S145" s="33">
        <v>0</v>
      </c>
      <c r="T145" s="33">
        <v>9468.21</v>
      </c>
      <c r="U145" s="33">
        <v>2986203.67</v>
      </c>
      <c r="V145" s="33">
        <v>974255.74</v>
      </c>
      <c r="W145" s="33">
        <v>226874.57</v>
      </c>
      <c r="X145" s="33">
        <v>4611.32</v>
      </c>
      <c r="Y145" s="33">
        <v>83541.45</v>
      </c>
    </row>
    <row r="146" spans="1:25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267</v>
      </c>
      <c r="G146" s="56" t="s">
        <v>394</v>
      </c>
      <c r="H146" s="33">
        <v>4973464.76</v>
      </c>
      <c r="I146" s="33">
        <v>1218.32</v>
      </c>
      <c r="J146" s="33">
        <v>116244.34</v>
      </c>
      <c r="K146" s="33">
        <v>180.89</v>
      </c>
      <c r="L146" s="33">
        <v>0</v>
      </c>
      <c r="M146" s="33">
        <v>19920.57</v>
      </c>
      <c r="N146" s="33">
        <v>671164.07</v>
      </c>
      <c r="O146" s="33">
        <v>39936.82</v>
      </c>
      <c r="P146" s="33">
        <v>2036732.62</v>
      </c>
      <c r="Q146" s="33">
        <v>13885.44</v>
      </c>
      <c r="R146" s="33">
        <v>275993.95</v>
      </c>
      <c r="S146" s="33">
        <v>1500</v>
      </c>
      <c r="T146" s="33">
        <v>0</v>
      </c>
      <c r="U146" s="33">
        <v>1421336.54</v>
      </c>
      <c r="V146" s="33">
        <v>238216.61</v>
      </c>
      <c r="W146" s="33">
        <v>82082.94</v>
      </c>
      <c r="X146" s="33">
        <v>7500</v>
      </c>
      <c r="Y146" s="33">
        <v>47551.65</v>
      </c>
    </row>
    <row r="147" spans="1:25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267</v>
      </c>
      <c r="G147" s="56" t="s">
        <v>395</v>
      </c>
      <c r="H147" s="33">
        <v>9073107.43</v>
      </c>
      <c r="I147" s="33">
        <v>2312.56</v>
      </c>
      <c r="J147" s="33">
        <v>71883.57</v>
      </c>
      <c r="K147" s="33">
        <v>10263.04</v>
      </c>
      <c r="L147" s="33">
        <v>5002.96</v>
      </c>
      <c r="M147" s="33">
        <v>1393987.16</v>
      </c>
      <c r="N147" s="33">
        <v>978270.63</v>
      </c>
      <c r="O147" s="33">
        <v>98617.4</v>
      </c>
      <c r="P147" s="33">
        <v>2492723.49</v>
      </c>
      <c r="Q147" s="33">
        <v>15280.48</v>
      </c>
      <c r="R147" s="33">
        <v>437590.14</v>
      </c>
      <c r="S147" s="33">
        <v>72487.06</v>
      </c>
      <c r="T147" s="33">
        <v>96772.15</v>
      </c>
      <c r="U147" s="33">
        <v>2657812.27</v>
      </c>
      <c r="V147" s="33">
        <v>437812.3</v>
      </c>
      <c r="W147" s="33">
        <v>147965.15</v>
      </c>
      <c r="X147" s="33">
        <v>35979.96</v>
      </c>
      <c r="Y147" s="33">
        <v>118347.11</v>
      </c>
    </row>
    <row r="148" spans="1:25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267</v>
      </c>
      <c r="G148" s="56" t="s">
        <v>396</v>
      </c>
      <c r="H148" s="33">
        <v>6202954.85</v>
      </c>
      <c r="I148" s="33">
        <v>0</v>
      </c>
      <c r="J148" s="33">
        <v>78336.04</v>
      </c>
      <c r="K148" s="33">
        <v>4185.37</v>
      </c>
      <c r="L148" s="33">
        <v>0</v>
      </c>
      <c r="M148" s="33">
        <v>17172.77</v>
      </c>
      <c r="N148" s="33">
        <v>592294.77</v>
      </c>
      <c r="O148" s="33">
        <v>41591.73</v>
      </c>
      <c r="P148" s="33">
        <v>2645360.2</v>
      </c>
      <c r="Q148" s="33">
        <v>10879.78</v>
      </c>
      <c r="R148" s="33">
        <v>312426.1</v>
      </c>
      <c r="S148" s="33">
        <v>0</v>
      </c>
      <c r="T148" s="33">
        <v>114258.67</v>
      </c>
      <c r="U148" s="33">
        <v>1971930.91</v>
      </c>
      <c r="V148" s="33">
        <v>250835.39</v>
      </c>
      <c r="W148" s="33">
        <v>146124.99</v>
      </c>
      <c r="X148" s="33">
        <v>0</v>
      </c>
      <c r="Y148" s="33">
        <v>17558.13</v>
      </c>
    </row>
    <row r="149" spans="1:25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267</v>
      </c>
      <c r="G149" s="56" t="s">
        <v>397</v>
      </c>
      <c r="H149" s="33">
        <v>4308777.47</v>
      </c>
      <c r="I149" s="33">
        <v>3661.84</v>
      </c>
      <c r="J149" s="33">
        <v>110078.88</v>
      </c>
      <c r="K149" s="33">
        <v>10624.09</v>
      </c>
      <c r="L149" s="33">
        <v>0</v>
      </c>
      <c r="M149" s="33">
        <v>8487.92</v>
      </c>
      <c r="N149" s="33">
        <v>621815.05</v>
      </c>
      <c r="O149" s="33">
        <v>16600.34</v>
      </c>
      <c r="P149" s="33">
        <v>1370978.32</v>
      </c>
      <c r="Q149" s="33">
        <v>625.62</v>
      </c>
      <c r="R149" s="33">
        <v>262916.1</v>
      </c>
      <c r="S149" s="33">
        <v>65699.16</v>
      </c>
      <c r="T149" s="33">
        <v>45266.75</v>
      </c>
      <c r="U149" s="33">
        <v>1485196.79</v>
      </c>
      <c r="V149" s="33">
        <v>222783.24</v>
      </c>
      <c r="W149" s="33">
        <v>48041.02</v>
      </c>
      <c r="X149" s="33">
        <v>2626.99</v>
      </c>
      <c r="Y149" s="33">
        <v>33375.36</v>
      </c>
    </row>
    <row r="150" spans="1:25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267</v>
      </c>
      <c r="G150" s="56" t="s">
        <v>398</v>
      </c>
      <c r="H150" s="33">
        <v>3772509.15</v>
      </c>
      <c r="I150" s="33">
        <v>9012.82</v>
      </c>
      <c r="J150" s="33">
        <v>80498.13</v>
      </c>
      <c r="K150" s="33">
        <v>63203.5</v>
      </c>
      <c r="L150" s="33">
        <v>0</v>
      </c>
      <c r="M150" s="33">
        <v>3606.34</v>
      </c>
      <c r="N150" s="33">
        <v>621612.28</v>
      </c>
      <c r="O150" s="33">
        <v>27387.8</v>
      </c>
      <c r="P150" s="33">
        <v>1243300.61</v>
      </c>
      <c r="Q150" s="33">
        <v>6714.79</v>
      </c>
      <c r="R150" s="33">
        <v>173256.96</v>
      </c>
      <c r="S150" s="33">
        <v>0</v>
      </c>
      <c r="T150" s="33">
        <v>2232</v>
      </c>
      <c r="U150" s="33">
        <v>1178279.31</v>
      </c>
      <c r="V150" s="33">
        <v>219717.67</v>
      </c>
      <c r="W150" s="33">
        <v>125952.03</v>
      </c>
      <c r="X150" s="33">
        <v>10499.32</v>
      </c>
      <c r="Y150" s="33">
        <v>7235.59</v>
      </c>
    </row>
    <row r="151" spans="1:25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267</v>
      </c>
      <c r="G151" s="56" t="s">
        <v>281</v>
      </c>
      <c r="H151" s="33">
        <v>7004357.02</v>
      </c>
      <c r="I151" s="33">
        <v>122.63</v>
      </c>
      <c r="J151" s="33">
        <v>0</v>
      </c>
      <c r="K151" s="33">
        <v>80303.11</v>
      </c>
      <c r="L151" s="33">
        <v>7471.71</v>
      </c>
      <c r="M151" s="33">
        <v>49453.37</v>
      </c>
      <c r="N151" s="33">
        <v>1130726.85</v>
      </c>
      <c r="O151" s="33">
        <v>21890.71</v>
      </c>
      <c r="P151" s="33">
        <v>2338713.01</v>
      </c>
      <c r="Q151" s="33">
        <v>76833.47</v>
      </c>
      <c r="R151" s="33">
        <v>433868.55</v>
      </c>
      <c r="S151" s="33">
        <v>0</v>
      </c>
      <c r="T151" s="33">
        <v>27510</v>
      </c>
      <c r="U151" s="33">
        <v>2203407.5</v>
      </c>
      <c r="V151" s="33">
        <v>325296.2</v>
      </c>
      <c r="W151" s="33">
        <v>267157.39</v>
      </c>
      <c r="X151" s="33">
        <v>25000</v>
      </c>
      <c r="Y151" s="33">
        <v>16602.52</v>
      </c>
    </row>
    <row r="152" spans="1:25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267</v>
      </c>
      <c r="G152" s="56" t="s">
        <v>399</v>
      </c>
      <c r="H152" s="33">
        <v>4438063.99</v>
      </c>
      <c r="I152" s="33">
        <v>728.29</v>
      </c>
      <c r="J152" s="33">
        <v>130000</v>
      </c>
      <c r="K152" s="33">
        <v>58860.46</v>
      </c>
      <c r="L152" s="33">
        <v>0</v>
      </c>
      <c r="M152" s="33">
        <v>19973</v>
      </c>
      <c r="N152" s="33">
        <v>642233.82</v>
      </c>
      <c r="O152" s="33">
        <v>107663.53</v>
      </c>
      <c r="P152" s="33">
        <v>1562230.6</v>
      </c>
      <c r="Q152" s="33">
        <v>6019.4</v>
      </c>
      <c r="R152" s="33">
        <v>167168.53</v>
      </c>
      <c r="S152" s="33">
        <v>5000</v>
      </c>
      <c r="T152" s="33">
        <v>0</v>
      </c>
      <c r="U152" s="33">
        <v>1368964.96</v>
      </c>
      <c r="V152" s="33">
        <v>212207.42</v>
      </c>
      <c r="W152" s="33">
        <v>91683.37</v>
      </c>
      <c r="X152" s="33">
        <v>40442.82</v>
      </c>
      <c r="Y152" s="33">
        <v>24887.79</v>
      </c>
    </row>
    <row r="153" spans="1:25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267</v>
      </c>
      <c r="G153" s="56" t="s">
        <v>282</v>
      </c>
      <c r="H153" s="33">
        <v>12419774.7</v>
      </c>
      <c r="I153" s="33">
        <v>190971.82</v>
      </c>
      <c r="J153" s="33">
        <v>215374.37</v>
      </c>
      <c r="K153" s="33">
        <v>569763.96</v>
      </c>
      <c r="L153" s="33">
        <v>0</v>
      </c>
      <c r="M153" s="33">
        <v>7592.96</v>
      </c>
      <c r="N153" s="33">
        <v>1579282</v>
      </c>
      <c r="O153" s="33">
        <v>82507.65</v>
      </c>
      <c r="P153" s="33">
        <v>3673009.16</v>
      </c>
      <c r="Q153" s="33">
        <v>9319.99</v>
      </c>
      <c r="R153" s="33">
        <v>735351.51</v>
      </c>
      <c r="S153" s="33">
        <v>31313.15</v>
      </c>
      <c r="T153" s="33">
        <v>144545.26</v>
      </c>
      <c r="U153" s="33">
        <v>4055912.61</v>
      </c>
      <c r="V153" s="33">
        <v>774657.62</v>
      </c>
      <c r="W153" s="33">
        <v>300364.68</v>
      </c>
      <c r="X153" s="33">
        <v>2248.16</v>
      </c>
      <c r="Y153" s="33">
        <v>47559.8</v>
      </c>
    </row>
    <row r="154" spans="1:25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267</v>
      </c>
      <c r="G154" s="56" t="s">
        <v>400</v>
      </c>
      <c r="H154" s="33">
        <v>7933666.76</v>
      </c>
      <c r="I154" s="33">
        <v>6071.56</v>
      </c>
      <c r="J154" s="33">
        <v>0</v>
      </c>
      <c r="K154" s="33">
        <v>81061.47</v>
      </c>
      <c r="L154" s="33">
        <v>0</v>
      </c>
      <c r="M154" s="33">
        <v>3626.98</v>
      </c>
      <c r="N154" s="33">
        <v>892773.1</v>
      </c>
      <c r="O154" s="33">
        <v>61683.57</v>
      </c>
      <c r="P154" s="33">
        <v>2503402.1</v>
      </c>
      <c r="Q154" s="33">
        <v>84023.55</v>
      </c>
      <c r="R154" s="33">
        <v>396215.01</v>
      </c>
      <c r="S154" s="33">
        <v>0</v>
      </c>
      <c r="T154" s="33">
        <v>76660.31</v>
      </c>
      <c r="U154" s="33">
        <v>3133311.25</v>
      </c>
      <c r="V154" s="33">
        <v>433255.24</v>
      </c>
      <c r="W154" s="33">
        <v>227859.32</v>
      </c>
      <c r="X154" s="33">
        <v>3316.82</v>
      </c>
      <c r="Y154" s="33">
        <v>30406.48</v>
      </c>
    </row>
    <row r="155" spans="1:25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267</v>
      </c>
      <c r="G155" s="56" t="s">
        <v>401</v>
      </c>
      <c r="H155" s="33">
        <v>8963394.16</v>
      </c>
      <c r="I155" s="33">
        <v>8956.1</v>
      </c>
      <c r="J155" s="33">
        <v>0</v>
      </c>
      <c r="K155" s="33">
        <v>100576.23</v>
      </c>
      <c r="L155" s="33">
        <v>0</v>
      </c>
      <c r="M155" s="33">
        <v>28786.3</v>
      </c>
      <c r="N155" s="33">
        <v>890118.08</v>
      </c>
      <c r="O155" s="33">
        <v>57836.99</v>
      </c>
      <c r="P155" s="33">
        <v>3664313.42</v>
      </c>
      <c r="Q155" s="33">
        <v>11127.56</v>
      </c>
      <c r="R155" s="33">
        <v>217910.03</v>
      </c>
      <c r="S155" s="33">
        <v>0</v>
      </c>
      <c r="T155" s="33">
        <v>10612.91</v>
      </c>
      <c r="U155" s="33">
        <v>3221625.54</v>
      </c>
      <c r="V155" s="33">
        <v>388948.02</v>
      </c>
      <c r="W155" s="33">
        <v>324339.49</v>
      </c>
      <c r="X155" s="33">
        <v>356</v>
      </c>
      <c r="Y155" s="33">
        <v>37887.49</v>
      </c>
    </row>
    <row r="156" spans="1:25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267</v>
      </c>
      <c r="G156" s="56" t="s">
        <v>402</v>
      </c>
      <c r="H156" s="33">
        <v>4483442</v>
      </c>
      <c r="I156" s="33">
        <v>1540.38</v>
      </c>
      <c r="J156" s="33">
        <v>0</v>
      </c>
      <c r="K156" s="33">
        <v>13116.24</v>
      </c>
      <c r="L156" s="33">
        <v>0</v>
      </c>
      <c r="M156" s="33">
        <v>16354.35</v>
      </c>
      <c r="N156" s="33">
        <v>547685.16</v>
      </c>
      <c r="O156" s="33">
        <v>37154.48</v>
      </c>
      <c r="P156" s="33">
        <v>1640654.39</v>
      </c>
      <c r="Q156" s="33">
        <v>8568.6</v>
      </c>
      <c r="R156" s="33">
        <v>370342.72</v>
      </c>
      <c r="S156" s="33">
        <v>0</v>
      </c>
      <c r="T156" s="33">
        <v>0</v>
      </c>
      <c r="U156" s="33">
        <v>1319056.21</v>
      </c>
      <c r="V156" s="33">
        <v>396898.28</v>
      </c>
      <c r="W156" s="33">
        <v>117582</v>
      </c>
      <c r="X156" s="33">
        <v>0</v>
      </c>
      <c r="Y156" s="33">
        <v>14489.19</v>
      </c>
    </row>
    <row r="157" spans="1:25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267</v>
      </c>
      <c r="G157" s="56" t="s">
        <v>403</v>
      </c>
      <c r="H157" s="33">
        <v>6830072.96</v>
      </c>
      <c r="I157" s="33">
        <v>3565.04</v>
      </c>
      <c r="J157" s="33">
        <v>69229.32</v>
      </c>
      <c r="K157" s="33">
        <v>8697.82</v>
      </c>
      <c r="L157" s="33">
        <v>0</v>
      </c>
      <c r="M157" s="33">
        <v>7993.47</v>
      </c>
      <c r="N157" s="33">
        <v>791761.02</v>
      </c>
      <c r="O157" s="33">
        <v>92223.89</v>
      </c>
      <c r="P157" s="33">
        <v>2727670.24</v>
      </c>
      <c r="Q157" s="33">
        <v>18920</v>
      </c>
      <c r="R157" s="33">
        <v>355981.82</v>
      </c>
      <c r="S157" s="33">
        <v>0</v>
      </c>
      <c r="T157" s="33">
        <v>107493.62</v>
      </c>
      <c r="U157" s="33">
        <v>2072863.02</v>
      </c>
      <c r="V157" s="33">
        <v>213706.97</v>
      </c>
      <c r="W157" s="33">
        <v>258084.88</v>
      </c>
      <c r="X157" s="33">
        <v>64940.98</v>
      </c>
      <c r="Y157" s="33">
        <v>36940.87</v>
      </c>
    </row>
    <row r="158" spans="1:25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267</v>
      </c>
      <c r="G158" s="56" t="s">
        <v>404</v>
      </c>
      <c r="H158" s="33">
        <v>4463548.42</v>
      </c>
      <c r="I158" s="33">
        <v>911422.06</v>
      </c>
      <c r="J158" s="33">
        <v>76139.47</v>
      </c>
      <c r="K158" s="33">
        <v>50545.19</v>
      </c>
      <c r="L158" s="33">
        <v>7200</v>
      </c>
      <c r="M158" s="33">
        <v>23430.3</v>
      </c>
      <c r="N158" s="33">
        <v>534764.28</v>
      </c>
      <c r="O158" s="33">
        <v>45613.2</v>
      </c>
      <c r="P158" s="33">
        <v>1070675.14</v>
      </c>
      <c r="Q158" s="33">
        <v>3932.01</v>
      </c>
      <c r="R158" s="33">
        <v>422416.69</v>
      </c>
      <c r="S158" s="33">
        <v>0</v>
      </c>
      <c r="T158" s="33">
        <v>0</v>
      </c>
      <c r="U158" s="33">
        <v>1007661.74</v>
      </c>
      <c r="V158" s="33">
        <v>108160.32</v>
      </c>
      <c r="W158" s="33">
        <v>142424.11</v>
      </c>
      <c r="X158" s="33">
        <v>1617.19</v>
      </c>
      <c r="Y158" s="33">
        <v>57546.72</v>
      </c>
    </row>
    <row r="159" spans="1:25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267</v>
      </c>
      <c r="G159" s="56" t="s">
        <v>405</v>
      </c>
      <c r="H159" s="33">
        <v>5572054.55</v>
      </c>
      <c r="I159" s="33">
        <v>5223</v>
      </c>
      <c r="J159" s="33">
        <v>88365.34</v>
      </c>
      <c r="K159" s="33">
        <v>29326.63</v>
      </c>
      <c r="L159" s="33">
        <v>0</v>
      </c>
      <c r="M159" s="33">
        <v>22227.99</v>
      </c>
      <c r="N159" s="33">
        <v>735154.34</v>
      </c>
      <c r="O159" s="33">
        <v>90188.08</v>
      </c>
      <c r="P159" s="33">
        <v>1765437.62</v>
      </c>
      <c r="Q159" s="33">
        <v>18658.54</v>
      </c>
      <c r="R159" s="33">
        <v>328563.06</v>
      </c>
      <c r="S159" s="33">
        <v>0</v>
      </c>
      <c r="T159" s="33">
        <v>29369.85</v>
      </c>
      <c r="U159" s="33">
        <v>1999702.57</v>
      </c>
      <c r="V159" s="33">
        <v>358414.04</v>
      </c>
      <c r="W159" s="33">
        <v>80389.49</v>
      </c>
      <c r="X159" s="33">
        <v>1000</v>
      </c>
      <c r="Y159" s="33">
        <v>20034</v>
      </c>
    </row>
    <row r="160" spans="1:25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267</v>
      </c>
      <c r="G160" s="56" t="s">
        <v>406</v>
      </c>
      <c r="H160" s="33">
        <v>4339629.65</v>
      </c>
      <c r="I160" s="33">
        <v>7477.03</v>
      </c>
      <c r="J160" s="33">
        <v>32834.63</v>
      </c>
      <c r="K160" s="33">
        <v>1905.54</v>
      </c>
      <c r="L160" s="33">
        <v>0</v>
      </c>
      <c r="M160" s="33">
        <v>15952.17</v>
      </c>
      <c r="N160" s="33">
        <v>656716.51</v>
      </c>
      <c r="O160" s="33">
        <v>26935.11</v>
      </c>
      <c r="P160" s="33">
        <v>1351721.11</v>
      </c>
      <c r="Q160" s="33">
        <v>4335.07</v>
      </c>
      <c r="R160" s="33">
        <v>356990.84</v>
      </c>
      <c r="S160" s="33">
        <v>0</v>
      </c>
      <c r="T160" s="33">
        <v>0</v>
      </c>
      <c r="U160" s="33">
        <v>1502526.7</v>
      </c>
      <c r="V160" s="33">
        <v>117180</v>
      </c>
      <c r="W160" s="33">
        <v>251665.66</v>
      </c>
      <c r="X160" s="33">
        <v>0</v>
      </c>
      <c r="Y160" s="33">
        <v>13389.28</v>
      </c>
    </row>
    <row r="161" spans="1:25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267</v>
      </c>
      <c r="G161" s="56" t="s">
        <v>407</v>
      </c>
      <c r="H161" s="33">
        <v>7187563.02</v>
      </c>
      <c r="I161" s="33">
        <v>55223.22</v>
      </c>
      <c r="J161" s="33">
        <v>0</v>
      </c>
      <c r="K161" s="33">
        <v>7581.6</v>
      </c>
      <c r="L161" s="33">
        <v>0</v>
      </c>
      <c r="M161" s="33">
        <v>20560.78</v>
      </c>
      <c r="N161" s="33">
        <v>762697.79</v>
      </c>
      <c r="O161" s="33">
        <v>53224.9</v>
      </c>
      <c r="P161" s="33">
        <v>2592084.65</v>
      </c>
      <c r="Q161" s="33">
        <v>3285.7</v>
      </c>
      <c r="R161" s="33">
        <v>321213.24</v>
      </c>
      <c r="S161" s="33">
        <v>0</v>
      </c>
      <c r="T161" s="33">
        <v>40930.9</v>
      </c>
      <c r="U161" s="33">
        <v>2805927.07</v>
      </c>
      <c r="V161" s="33">
        <v>225494.31</v>
      </c>
      <c r="W161" s="33">
        <v>198218.19</v>
      </c>
      <c r="X161" s="33">
        <v>40530.99</v>
      </c>
      <c r="Y161" s="33">
        <v>60589.68</v>
      </c>
    </row>
    <row r="162" spans="1:25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267</v>
      </c>
      <c r="G162" s="56" t="s">
        <v>408</v>
      </c>
      <c r="H162" s="33">
        <v>4282205.87</v>
      </c>
      <c r="I162" s="33">
        <v>1522.48</v>
      </c>
      <c r="J162" s="33">
        <v>0</v>
      </c>
      <c r="K162" s="33">
        <v>8624.1</v>
      </c>
      <c r="L162" s="33">
        <v>0</v>
      </c>
      <c r="M162" s="33">
        <v>236.18</v>
      </c>
      <c r="N162" s="33">
        <v>699365.22</v>
      </c>
      <c r="O162" s="33">
        <v>51150.44</v>
      </c>
      <c r="P162" s="33">
        <v>1484750.59</v>
      </c>
      <c r="Q162" s="33">
        <v>3568.53</v>
      </c>
      <c r="R162" s="33">
        <v>371632.4</v>
      </c>
      <c r="S162" s="33">
        <v>81049.15</v>
      </c>
      <c r="T162" s="33">
        <v>28195.5</v>
      </c>
      <c r="U162" s="33">
        <v>1230559.63</v>
      </c>
      <c r="V162" s="33">
        <v>152428.91</v>
      </c>
      <c r="W162" s="33">
        <v>60416.6</v>
      </c>
      <c r="X162" s="33">
        <v>1200</v>
      </c>
      <c r="Y162" s="33">
        <v>107506.14</v>
      </c>
    </row>
    <row r="163" spans="1:25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267</v>
      </c>
      <c r="G163" s="56" t="s">
        <v>409</v>
      </c>
      <c r="H163" s="33">
        <v>3263994.39</v>
      </c>
      <c r="I163" s="33">
        <v>152.5</v>
      </c>
      <c r="J163" s="33">
        <v>77904.59</v>
      </c>
      <c r="K163" s="33">
        <v>8277.58</v>
      </c>
      <c r="L163" s="33">
        <v>0</v>
      </c>
      <c r="M163" s="33">
        <v>94</v>
      </c>
      <c r="N163" s="33">
        <v>576340.63</v>
      </c>
      <c r="O163" s="33">
        <v>17081.31</v>
      </c>
      <c r="P163" s="33">
        <v>973842.78</v>
      </c>
      <c r="Q163" s="33">
        <v>15887.9</v>
      </c>
      <c r="R163" s="33">
        <v>197132.47</v>
      </c>
      <c r="S163" s="33">
        <v>0</v>
      </c>
      <c r="T163" s="33">
        <v>18160.54</v>
      </c>
      <c r="U163" s="33">
        <v>1095943.29</v>
      </c>
      <c r="V163" s="33">
        <v>227702.82</v>
      </c>
      <c r="W163" s="33">
        <v>48751.5</v>
      </c>
      <c r="X163" s="33">
        <v>253.67</v>
      </c>
      <c r="Y163" s="33">
        <v>6468.81</v>
      </c>
    </row>
    <row r="164" spans="1:25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267</v>
      </c>
      <c r="G164" s="56" t="s">
        <v>410</v>
      </c>
      <c r="H164" s="33">
        <v>5274944.01</v>
      </c>
      <c r="I164" s="33">
        <v>10863.49</v>
      </c>
      <c r="J164" s="33">
        <v>0</v>
      </c>
      <c r="K164" s="33">
        <v>80064.28</v>
      </c>
      <c r="L164" s="33">
        <v>639.34</v>
      </c>
      <c r="M164" s="33">
        <v>172743.06</v>
      </c>
      <c r="N164" s="33">
        <v>681588.81</v>
      </c>
      <c r="O164" s="33">
        <v>9673.87</v>
      </c>
      <c r="P164" s="33">
        <v>1692810.65</v>
      </c>
      <c r="Q164" s="33">
        <v>1819.15</v>
      </c>
      <c r="R164" s="33">
        <v>305184.99</v>
      </c>
      <c r="S164" s="33">
        <v>0</v>
      </c>
      <c r="T164" s="33">
        <v>5666.36</v>
      </c>
      <c r="U164" s="33">
        <v>1827574.96</v>
      </c>
      <c r="V164" s="33">
        <v>263347.04</v>
      </c>
      <c r="W164" s="33">
        <v>156504.67</v>
      </c>
      <c r="X164" s="33">
        <v>469.15</v>
      </c>
      <c r="Y164" s="33">
        <v>65994.19</v>
      </c>
    </row>
    <row r="165" spans="1:25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267</v>
      </c>
      <c r="G165" s="56" t="s">
        <v>411</v>
      </c>
      <c r="H165" s="33">
        <v>3978487.4</v>
      </c>
      <c r="I165" s="33">
        <v>297072.87</v>
      </c>
      <c r="J165" s="33">
        <v>81800.13</v>
      </c>
      <c r="K165" s="33">
        <v>22605.43</v>
      </c>
      <c r="L165" s="33">
        <v>0</v>
      </c>
      <c r="M165" s="33">
        <v>3257.18</v>
      </c>
      <c r="N165" s="33">
        <v>591166.62</v>
      </c>
      <c r="O165" s="33">
        <v>302782.91</v>
      </c>
      <c r="P165" s="33">
        <v>845752.18</v>
      </c>
      <c r="Q165" s="33">
        <v>5140.82</v>
      </c>
      <c r="R165" s="33">
        <v>234999.41</v>
      </c>
      <c r="S165" s="33">
        <v>0</v>
      </c>
      <c r="T165" s="33">
        <v>0</v>
      </c>
      <c r="U165" s="33">
        <v>1115651.46</v>
      </c>
      <c r="V165" s="33">
        <v>329063.22</v>
      </c>
      <c r="W165" s="33">
        <v>116132.56</v>
      </c>
      <c r="X165" s="33">
        <v>0</v>
      </c>
      <c r="Y165" s="33">
        <v>33062.61</v>
      </c>
    </row>
    <row r="166" spans="1:25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267</v>
      </c>
      <c r="G166" s="56" t="s">
        <v>412</v>
      </c>
      <c r="H166" s="33">
        <v>5632515.79</v>
      </c>
      <c r="I166" s="33">
        <v>291682.67</v>
      </c>
      <c r="J166" s="33">
        <v>0</v>
      </c>
      <c r="K166" s="33">
        <v>7748.75</v>
      </c>
      <c r="L166" s="33">
        <v>0</v>
      </c>
      <c r="M166" s="33">
        <v>8901.5</v>
      </c>
      <c r="N166" s="33">
        <v>724215.02</v>
      </c>
      <c r="O166" s="33">
        <v>153270.69</v>
      </c>
      <c r="P166" s="33">
        <v>2056919.39</v>
      </c>
      <c r="Q166" s="33">
        <v>3410.58</v>
      </c>
      <c r="R166" s="33">
        <v>220648.51</v>
      </c>
      <c r="S166" s="33">
        <v>0</v>
      </c>
      <c r="T166" s="33">
        <v>23689.67</v>
      </c>
      <c r="U166" s="33">
        <v>1744547.89</v>
      </c>
      <c r="V166" s="33">
        <v>245377.14</v>
      </c>
      <c r="W166" s="33">
        <v>81347.13</v>
      </c>
      <c r="X166" s="33">
        <v>50000</v>
      </c>
      <c r="Y166" s="33">
        <v>20756.85</v>
      </c>
    </row>
    <row r="167" spans="1:25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267</v>
      </c>
      <c r="G167" s="56" t="s">
        <v>413</v>
      </c>
      <c r="H167" s="33">
        <v>10370736.11</v>
      </c>
      <c r="I167" s="33">
        <v>190888.62</v>
      </c>
      <c r="J167" s="33">
        <v>0</v>
      </c>
      <c r="K167" s="33">
        <v>4558.01</v>
      </c>
      <c r="L167" s="33">
        <v>0</v>
      </c>
      <c r="M167" s="33">
        <v>27161.78</v>
      </c>
      <c r="N167" s="33">
        <v>879693.05</v>
      </c>
      <c r="O167" s="33">
        <v>33568.34</v>
      </c>
      <c r="P167" s="33">
        <v>3488664.33</v>
      </c>
      <c r="Q167" s="33">
        <v>10300.61</v>
      </c>
      <c r="R167" s="33">
        <v>385018.79</v>
      </c>
      <c r="S167" s="33">
        <v>0</v>
      </c>
      <c r="T167" s="33">
        <v>0</v>
      </c>
      <c r="U167" s="33">
        <v>3113233.4</v>
      </c>
      <c r="V167" s="33">
        <v>1856061.5</v>
      </c>
      <c r="W167" s="33">
        <v>248235.24</v>
      </c>
      <c r="X167" s="33">
        <v>94022</v>
      </c>
      <c r="Y167" s="33">
        <v>39330.44</v>
      </c>
    </row>
    <row r="168" spans="1:25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267</v>
      </c>
      <c r="G168" s="56" t="s">
        <v>414</v>
      </c>
      <c r="H168" s="33">
        <v>6215179.38</v>
      </c>
      <c r="I168" s="33">
        <v>0</v>
      </c>
      <c r="J168" s="33">
        <v>74720.58</v>
      </c>
      <c r="K168" s="33">
        <v>153054.66</v>
      </c>
      <c r="L168" s="33">
        <v>0</v>
      </c>
      <c r="M168" s="33">
        <v>387344.51</v>
      </c>
      <c r="N168" s="33">
        <v>558115.92</v>
      </c>
      <c r="O168" s="33">
        <v>23011.24</v>
      </c>
      <c r="P168" s="33">
        <v>2428071.32</v>
      </c>
      <c r="Q168" s="33">
        <v>5431.28</v>
      </c>
      <c r="R168" s="33">
        <v>324869.41</v>
      </c>
      <c r="S168" s="33">
        <v>0</v>
      </c>
      <c r="T168" s="33">
        <v>2440</v>
      </c>
      <c r="U168" s="33">
        <v>1895856.16</v>
      </c>
      <c r="V168" s="33">
        <v>227238.32</v>
      </c>
      <c r="W168" s="33">
        <v>69475.68</v>
      </c>
      <c r="X168" s="33">
        <v>331.54</v>
      </c>
      <c r="Y168" s="33">
        <v>65218.76</v>
      </c>
    </row>
    <row r="169" spans="1:25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267</v>
      </c>
      <c r="G169" s="56" t="s">
        <v>415</v>
      </c>
      <c r="H169" s="33">
        <v>5985553.32</v>
      </c>
      <c r="I169" s="33">
        <v>50735.67</v>
      </c>
      <c r="J169" s="33">
        <v>5352.9</v>
      </c>
      <c r="K169" s="33">
        <v>10119.64</v>
      </c>
      <c r="L169" s="33">
        <v>0</v>
      </c>
      <c r="M169" s="33">
        <v>5700.19</v>
      </c>
      <c r="N169" s="33">
        <v>597408.34</v>
      </c>
      <c r="O169" s="33">
        <v>28584.27</v>
      </c>
      <c r="P169" s="33">
        <v>2615311.17</v>
      </c>
      <c r="Q169" s="33">
        <v>7744.62</v>
      </c>
      <c r="R169" s="33">
        <v>229840.03</v>
      </c>
      <c r="S169" s="33">
        <v>708.5</v>
      </c>
      <c r="T169" s="33">
        <v>81369.34</v>
      </c>
      <c r="U169" s="33">
        <v>2052527.11</v>
      </c>
      <c r="V169" s="33">
        <v>82311.45</v>
      </c>
      <c r="W169" s="33">
        <v>110003.71</v>
      </c>
      <c r="X169" s="33">
        <v>83631.43</v>
      </c>
      <c r="Y169" s="33">
        <v>24204.95</v>
      </c>
    </row>
    <row r="170" spans="1:25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267</v>
      </c>
      <c r="G170" s="56" t="s">
        <v>416</v>
      </c>
      <c r="H170" s="33">
        <v>5226154.26</v>
      </c>
      <c r="I170" s="33">
        <v>382.98</v>
      </c>
      <c r="J170" s="33">
        <v>0</v>
      </c>
      <c r="K170" s="33">
        <v>15171.47</v>
      </c>
      <c r="L170" s="33">
        <v>0</v>
      </c>
      <c r="M170" s="33">
        <v>28377.96</v>
      </c>
      <c r="N170" s="33">
        <v>727947.44</v>
      </c>
      <c r="O170" s="33">
        <v>68036.15</v>
      </c>
      <c r="P170" s="33">
        <v>2064071.56</v>
      </c>
      <c r="Q170" s="33">
        <v>21370.11</v>
      </c>
      <c r="R170" s="33">
        <v>234603.16</v>
      </c>
      <c r="S170" s="33">
        <v>0</v>
      </c>
      <c r="T170" s="33">
        <v>10077</v>
      </c>
      <c r="U170" s="33">
        <v>1756015.39</v>
      </c>
      <c r="V170" s="33">
        <v>165226.55</v>
      </c>
      <c r="W170" s="33">
        <v>56450</v>
      </c>
      <c r="X170" s="33">
        <v>30000</v>
      </c>
      <c r="Y170" s="33">
        <v>48424.49</v>
      </c>
    </row>
    <row r="171" spans="1:25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267</v>
      </c>
      <c r="G171" s="56" t="s">
        <v>417</v>
      </c>
      <c r="H171" s="33">
        <v>5983643.58</v>
      </c>
      <c r="I171" s="33">
        <v>890.74</v>
      </c>
      <c r="J171" s="33">
        <v>0</v>
      </c>
      <c r="K171" s="33">
        <v>146862.79</v>
      </c>
      <c r="L171" s="33">
        <v>0</v>
      </c>
      <c r="M171" s="33">
        <v>35159.24</v>
      </c>
      <c r="N171" s="33">
        <v>633042.51</v>
      </c>
      <c r="O171" s="33">
        <v>37811.57</v>
      </c>
      <c r="P171" s="33">
        <v>1963147.71</v>
      </c>
      <c r="Q171" s="33">
        <v>209509.75</v>
      </c>
      <c r="R171" s="33">
        <v>325919.02</v>
      </c>
      <c r="S171" s="33">
        <v>85643.72</v>
      </c>
      <c r="T171" s="33">
        <v>12795.3</v>
      </c>
      <c r="U171" s="33">
        <v>1575546.82</v>
      </c>
      <c r="V171" s="33">
        <v>585719.49</v>
      </c>
      <c r="W171" s="33">
        <v>159670.52</v>
      </c>
      <c r="X171" s="33">
        <v>0</v>
      </c>
      <c r="Y171" s="33">
        <v>211924.4</v>
      </c>
    </row>
    <row r="172" spans="1:25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267</v>
      </c>
      <c r="G172" s="56" t="s">
        <v>283</v>
      </c>
      <c r="H172" s="33">
        <v>6392680.78</v>
      </c>
      <c r="I172" s="33">
        <v>33302.8</v>
      </c>
      <c r="J172" s="33">
        <v>0</v>
      </c>
      <c r="K172" s="33">
        <v>52410.47</v>
      </c>
      <c r="L172" s="33">
        <v>0</v>
      </c>
      <c r="M172" s="33">
        <v>36037.73</v>
      </c>
      <c r="N172" s="33">
        <v>985804.81</v>
      </c>
      <c r="O172" s="33">
        <v>44406.76</v>
      </c>
      <c r="P172" s="33">
        <v>2053881.92</v>
      </c>
      <c r="Q172" s="33">
        <v>36734.11</v>
      </c>
      <c r="R172" s="33">
        <v>484136.77</v>
      </c>
      <c r="S172" s="33">
        <v>0</v>
      </c>
      <c r="T172" s="33">
        <v>38936.2</v>
      </c>
      <c r="U172" s="33">
        <v>2027986.96</v>
      </c>
      <c r="V172" s="33">
        <v>396068.76</v>
      </c>
      <c r="W172" s="33">
        <v>146072.89</v>
      </c>
      <c r="X172" s="33">
        <v>2362.9</v>
      </c>
      <c r="Y172" s="33">
        <v>54537.7</v>
      </c>
    </row>
    <row r="173" spans="1:25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267</v>
      </c>
      <c r="G173" s="56" t="s">
        <v>418</v>
      </c>
      <c r="H173" s="33">
        <v>7475975.61</v>
      </c>
      <c r="I173" s="33">
        <v>63.72</v>
      </c>
      <c r="J173" s="33">
        <v>0</v>
      </c>
      <c r="K173" s="33">
        <v>5119</v>
      </c>
      <c r="L173" s="33">
        <v>0</v>
      </c>
      <c r="M173" s="33">
        <v>18609.37</v>
      </c>
      <c r="N173" s="33">
        <v>715294.69</v>
      </c>
      <c r="O173" s="33">
        <v>44326.49</v>
      </c>
      <c r="P173" s="33">
        <v>3082360.5</v>
      </c>
      <c r="Q173" s="33">
        <v>1981.9</v>
      </c>
      <c r="R173" s="33">
        <v>612665.39</v>
      </c>
      <c r="S173" s="33">
        <v>0</v>
      </c>
      <c r="T173" s="33">
        <v>25610</v>
      </c>
      <c r="U173" s="33">
        <v>2513101.37</v>
      </c>
      <c r="V173" s="33">
        <v>276091.83</v>
      </c>
      <c r="W173" s="33">
        <v>151419.33</v>
      </c>
      <c r="X173" s="33">
        <v>100</v>
      </c>
      <c r="Y173" s="33">
        <v>29232.02</v>
      </c>
    </row>
    <row r="174" spans="1:25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267</v>
      </c>
      <c r="G174" s="56" t="s">
        <v>419</v>
      </c>
      <c r="H174" s="33">
        <v>6972677.75</v>
      </c>
      <c r="I174" s="33">
        <v>23729.39</v>
      </c>
      <c r="J174" s="33">
        <v>560.49</v>
      </c>
      <c r="K174" s="33">
        <v>22081.13</v>
      </c>
      <c r="L174" s="33">
        <v>0</v>
      </c>
      <c r="M174" s="33">
        <v>5564.54</v>
      </c>
      <c r="N174" s="33">
        <v>629881.05</v>
      </c>
      <c r="O174" s="33">
        <v>89801</v>
      </c>
      <c r="P174" s="33">
        <v>2438590.73</v>
      </c>
      <c r="Q174" s="33">
        <v>18571.48</v>
      </c>
      <c r="R174" s="33">
        <v>512291.96</v>
      </c>
      <c r="S174" s="33">
        <v>0</v>
      </c>
      <c r="T174" s="33">
        <v>53040.4</v>
      </c>
      <c r="U174" s="33">
        <v>2566040.58</v>
      </c>
      <c r="V174" s="33">
        <v>225856.44</v>
      </c>
      <c r="W174" s="33">
        <v>300000</v>
      </c>
      <c r="X174" s="33">
        <v>5409.2</v>
      </c>
      <c r="Y174" s="33">
        <v>81259.36</v>
      </c>
    </row>
    <row r="175" spans="1:25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267</v>
      </c>
      <c r="G175" s="56" t="s">
        <v>420</v>
      </c>
      <c r="H175" s="33">
        <v>7874781.29</v>
      </c>
      <c r="I175" s="33">
        <v>6221.36</v>
      </c>
      <c r="J175" s="33">
        <v>20878.7</v>
      </c>
      <c r="K175" s="33">
        <v>27399.79</v>
      </c>
      <c r="L175" s="33">
        <v>0</v>
      </c>
      <c r="M175" s="33">
        <v>42826.16</v>
      </c>
      <c r="N175" s="33">
        <v>955854.24</v>
      </c>
      <c r="O175" s="33">
        <v>43489.62</v>
      </c>
      <c r="P175" s="33">
        <v>2957131.79</v>
      </c>
      <c r="Q175" s="33">
        <v>4297.68</v>
      </c>
      <c r="R175" s="33">
        <v>264377.03</v>
      </c>
      <c r="S175" s="33">
        <v>0</v>
      </c>
      <c r="T175" s="33">
        <v>0</v>
      </c>
      <c r="U175" s="33">
        <v>3136993.44</v>
      </c>
      <c r="V175" s="33">
        <v>272941.34</v>
      </c>
      <c r="W175" s="33">
        <v>118899.24</v>
      </c>
      <c r="X175" s="33">
        <v>0</v>
      </c>
      <c r="Y175" s="33">
        <v>23470.9</v>
      </c>
    </row>
    <row r="176" spans="1:25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267</v>
      </c>
      <c r="G176" s="56" t="s">
        <v>421</v>
      </c>
      <c r="H176" s="33">
        <v>4535211.59</v>
      </c>
      <c r="I176" s="33">
        <v>7303.04</v>
      </c>
      <c r="J176" s="33">
        <v>109023.54</v>
      </c>
      <c r="K176" s="33">
        <v>313741.13</v>
      </c>
      <c r="L176" s="33">
        <v>0</v>
      </c>
      <c r="M176" s="33">
        <v>52526.13</v>
      </c>
      <c r="N176" s="33">
        <v>746178.22</v>
      </c>
      <c r="O176" s="33">
        <v>37472.41</v>
      </c>
      <c r="P176" s="33">
        <v>1186698.8</v>
      </c>
      <c r="Q176" s="33">
        <v>2195.3</v>
      </c>
      <c r="R176" s="33">
        <v>324688.38</v>
      </c>
      <c r="S176" s="33">
        <v>7481.04</v>
      </c>
      <c r="T176" s="33">
        <v>27938.26</v>
      </c>
      <c r="U176" s="33">
        <v>1283514.48</v>
      </c>
      <c r="V176" s="33">
        <v>164161.26</v>
      </c>
      <c r="W176" s="33">
        <v>228098.29</v>
      </c>
      <c r="X176" s="33">
        <v>69.4</v>
      </c>
      <c r="Y176" s="33">
        <v>44121.91</v>
      </c>
    </row>
    <row r="177" spans="1:25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267</v>
      </c>
      <c r="G177" s="56" t="s">
        <v>422</v>
      </c>
      <c r="H177" s="33">
        <v>4663151.01</v>
      </c>
      <c r="I177" s="33">
        <v>660.36</v>
      </c>
      <c r="J177" s="33">
        <v>0</v>
      </c>
      <c r="K177" s="33">
        <v>75872.44</v>
      </c>
      <c r="L177" s="33">
        <v>0</v>
      </c>
      <c r="M177" s="33">
        <v>0</v>
      </c>
      <c r="N177" s="33">
        <v>593720.38</v>
      </c>
      <c r="O177" s="33">
        <v>17470.27</v>
      </c>
      <c r="P177" s="33">
        <v>1809861.91</v>
      </c>
      <c r="Q177" s="33">
        <v>5452</v>
      </c>
      <c r="R177" s="33">
        <v>160919.36</v>
      </c>
      <c r="S177" s="33">
        <v>0</v>
      </c>
      <c r="T177" s="33">
        <v>0</v>
      </c>
      <c r="U177" s="33">
        <v>1824933.34</v>
      </c>
      <c r="V177" s="33">
        <v>121048.61</v>
      </c>
      <c r="W177" s="33">
        <v>42317.98</v>
      </c>
      <c r="X177" s="33">
        <v>0</v>
      </c>
      <c r="Y177" s="33">
        <v>10894.36</v>
      </c>
    </row>
    <row r="178" spans="1:25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267</v>
      </c>
      <c r="G178" s="56" t="s">
        <v>423</v>
      </c>
      <c r="H178" s="33">
        <v>4358927.19</v>
      </c>
      <c r="I178" s="33">
        <v>200306.93</v>
      </c>
      <c r="J178" s="33">
        <v>0</v>
      </c>
      <c r="K178" s="33">
        <v>206391.44</v>
      </c>
      <c r="L178" s="33">
        <v>0</v>
      </c>
      <c r="M178" s="33">
        <v>27929.44</v>
      </c>
      <c r="N178" s="33">
        <v>534817.71</v>
      </c>
      <c r="O178" s="33">
        <v>16777.59</v>
      </c>
      <c r="P178" s="33">
        <v>1227071.98</v>
      </c>
      <c r="Q178" s="33">
        <v>1719</v>
      </c>
      <c r="R178" s="33">
        <v>235179.85</v>
      </c>
      <c r="S178" s="33">
        <v>0</v>
      </c>
      <c r="T178" s="33">
        <v>97136.5</v>
      </c>
      <c r="U178" s="33">
        <v>1388694.52</v>
      </c>
      <c r="V178" s="33">
        <v>196289.15</v>
      </c>
      <c r="W178" s="33">
        <v>35847.95</v>
      </c>
      <c r="X178" s="33">
        <v>97075.12</v>
      </c>
      <c r="Y178" s="33">
        <v>93690.01</v>
      </c>
    </row>
    <row r="179" spans="1:25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267</v>
      </c>
      <c r="G179" s="56" t="s">
        <v>424</v>
      </c>
      <c r="H179" s="33">
        <v>16872801.23</v>
      </c>
      <c r="I179" s="33">
        <v>72400.55</v>
      </c>
      <c r="J179" s="33">
        <v>317000.78</v>
      </c>
      <c r="K179" s="33">
        <v>383012.34</v>
      </c>
      <c r="L179" s="33">
        <v>907598.75</v>
      </c>
      <c r="M179" s="33">
        <v>89662.77</v>
      </c>
      <c r="N179" s="33">
        <v>3326559.63</v>
      </c>
      <c r="O179" s="33">
        <v>55529.63</v>
      </c>
      <c r="P179" s="33">
        <v>4281823.52</v>
      </c>
      <c r="Q179" s="33">
        <v>28573.45</v>
      </c>
      <c r="R179" s="33">
        <v>458137.9</v>
      </c>
      <c r="S179" s="33">
        <v>0</v>
      </c>
      <c r="T179" s="33">
        <v>143039.52</v>
      </c>
      <c r="U179" s="33">
        <v>5357382.97</v>
      </c>
      <c r="V179" s="33">
        <v>1192408.96</v>
      </c>
      <c r="W179" s="33">
        <v>93037.4</v>
      </c>
      <c r="X179" s="33">
        <v>14720.68</v>
      </c>
      <c r="Y179" s="33">
        <v>151912.38</v>
      </c>
    </row>
    <row r="180" spans="1:25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267</v>
      </c>
      <c r="G180" s="56" t="s">
        <v>425</v>
      </c>
      <c r="H180" s="33">
        <v>3270520.49</v>
      </c>
      <c r="I180" s="33">
        <v>242.84</v>
      </c>
      <c r="J180" s="33">
        <v>13435.5</v>
      </c>
      <c r="K180" s="33">
        <v>16029.8</v>
      </c>
      <c r="L180" s="33">
        <v>0</v>
      </c>
      <c r="M180" s="33">
        <v>60503.68</v>
      </c>
      <c r="N180" s="33">
        <v>463475.75</v>
      </c>
      <c r="O180" s="33">
        <v>17438.49</v>
      </c>
      <c r="P180" s="33">
        <v>1092413.44</v>
      </c>
      <c r="Q180" s="33">
        <v>2039.99</v>
      </c>
      <c r="R180" s="33">
        <v>207941.38</v>
      </c>
      <c r="S180" s="33">
        <v>0</v>
      </c>
      <c r="T180" s="33">
        <v>52921.94</v>
      </c>
      <c r="U180" s="33">
        <v>865233.71</v>
      </c>
      <c r="V180" s="33">
        <v>80537.16</v>
      </c>
      <c r="W180" s="33">
        <v>348845.84</v>
      </c>
      <c r="X180" s="33">
        <v>0</v>
      </c>
      <c r="Y180" s="33">
        <v>49460.97</v>
      </c>
    </row>
    <row r="181" spans="1:25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267</v>
      </c>
      <c r="G181" s="56" t="s">
        <v>426</v>
      </c>
      <c r="H181" s="33">
        <v>4005006.96</v>
      </c>
      <c r="I181" s="33">
        <v>30259</v>
      </c>
      <c r="J181" s="33">
        <v>90189.23</v>
      </c>
      <c r="K181" s="33">
        <v>218.29</v>
      </c>
      <c r="L181" s="33">
        <v>0</v>
      </c>
      <c r="M181" s="33">
        <v>31263.81</v>
      </c>
      <c r="N181" s="33">
        <v>624802.15</v>
      </c>
      <c r="O181" s="33">
        <v>31545.85</v>
      </c>
      <c r="P181" s="33">
        <v>1369591.26</v>
      </c>
      <c r="Q181" s="33">
        <v>4467.17</v>
      </c>
      <c r="R181" s="33">
        <v>199429.29</v>
      </c>
      <c r="S181" s="33">
        <v>54917.25</v>
      </c>
      <c r="T181" s="33">
        <v>0</v>
      </c>
      <c r="U181" s="33">
        <v>1280619.92</v>
      </c>
      <c r="V181" s="33">
        <v>164015.54</v>
      </c>
      <c r="W181" s="33">
        <v>106229.9</v>
      </c>
      <c r="X181" s="33">
        <v>379.25</v>
      </c>
      <c r="Y181" s="33">
        <v>17079.05</v>
      </c>
    </row>
    <row r="182" spans="1:25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267</v>
      </c>
      <c r="G182" s="56" t="s">
        <v>427</v>
      </c>
      <c r="H182" s="33">
        <v>2539066.26</v>
      </c>
      <c r="I182" s="33">
        <v>0</v>
      </c>
      <c r="J182" s="33">
        <v>16161.67</v>
      </c>
      <c r="K182" s="33">
        <v>9604.08</v>
      </c>
      <c r="L182" s="33">
        <v>0</v>
      </c>
      <c r="M182" s="33">
        <v>1997.32</v>
      </c>
      <c r="N182" s="33">
        <v>429136.79</v>
      </c>
      <c r="O182" s="33">
        <v>29321.33</v>
      </c>
      <c r="P182" s="33">
        <v>813078.79</v>
      </c>
      <c r="Q182" s="33">
        <v>1969.99</v>
      </c>
      <c r="R182" s="33">
        <v>173908.32</v>
      </c>
      <c r="S182" s="33">
        <v>5000</v>
      </c>
      <c r="T182" s="33">
        <v>3500.09</v>
      </c>
      <c r="U182" s="33">
        <v>896352.29</v>
      </c>
      <c r="V182" s="33">
        <v>91426.85</v>
      </c>
      <c r="W182" s="33">
        <v>48767</v>
      </c>
      <c r="X182" s="33">
        <v>0</v>
      </c>
      <c r="Y182" s="33">
        <v>18841.74</v>
      </c>
    </row>
    <row r="183" spans="1:25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267</v>
      </c>
      <c r="G183" s="56" t="s">
        <v>428</v>
      </c>
      <c r="H183" s="33">
        <v>7127604.18</v>
      </c>
      <c r="I183" s="33">
        <v>272657.75</v>
      </c>
      <c r="J183" s="33">
        <v>0</v>
      </c>
      <c r="K183" s="33">
        <v>289246.55</v>
      </c>
      <c r="L183" s="33">
        <v>4897.75</v>
      </c>
      <c r="M183" s="33">
        <v>60712.94</v>
      </c>
      <c r="N183" s="33">
        <v>658436.17</v>
      </c>
      <c r="O183" s="33">
        <v>30560.86</v>
      </c>
      <c r="P183" s="33">
        <v>2566658.5</v>
      </c>
      <c r="Q183" s="33">
        <v>14000.5</v>
      </c>
      <c r="R183" s="33">
        <v>400540.02</v>
      </c>
      <c r="S183" s="33">
        <v>0</v>
      </c>
      <c r="T183" s="33">
        <v>103615.39</v>
      </c>
      <c r="U183" s="33">
        <v>2196635.01</v>
      </c>
      <c r="V183" s="33">
        <v>278894.95</v>
      </c>
      <c r="W183" s="33">
        <v>123109.83</v>
      </c>
      <c r="X183" s="33">
        <v>30297.08</v>
      </c>
      <c r="Y183" s="33">
        <v>97340.88</v>
      </c>
    </row>
    <row r="184" spans="1:25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267</v>
      </c>
      <c r="G184" s="56" t="s">
        <v>429</v>
      </c>
      <c r="H184" s="33">
        <v>5244033.26</v>
      </c>
      <c r="I184" s="33">
        <v>2555.3</v>
      </c>
      <c r="J184" s="33">
        <v>0</v>
      </c>
      <c r="K184" s="33">
        <v>7652.3</v>
      </c>
      <c r="L184" s="33">
        <v>0</v>
      </c>
      <c r="M184" s="33">
        <v>4121.8</v>
      </c>
      <c r="N184" s="33">
        <v>694587.38</v>
      </c>
      <c r="O184" s="33">
        <v>28452.85</v>
      </c>
      <c r="P184" s="33">
        <v>2087127.63</v>
      </c>
      <c r="Q184" s="33">
        <v>2410</v>
      </c>
      <c r="R184" s="33">
        <v>295187.24</v>
      </c>
      <c r="S184" s="33">
        <v>0</v>
      </c>
      <c r="T184" s="33">
        <v>580</v>
      </c>
      <c r="U184" s="33">
        <v>1709176.77</v>
      </c>
      <c r="V184" s="33">
        <v>152096.83</v>
      </c>
      <c r="W184" s="33">
        <v>113982.61</v>
      </c>
      <c r="X184" s="33">
        <v>116777.58</v>
      </c>
      <c r="Y184" s="33">
        <v>29324.97</v>
      </c>
    </row>
    <row r="185" spans="1:25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267</v>
      </c>
      <c r="G185" s="56" t="s">
        <v>430</v>
      </c>
      <c r="H185" s="33">
        <v>25261896.37</v>
      </c>
      <c r="I185" s="33">
        <v>34746.82</v>
      </c>
      <c r="J185" s="33">
        <v>133999.3</v>
      </c>
      <c r="K185" s="33">
        <v>2241832.29</v>
      </c>
      <c r="L185" s="33">
        <v>80961.48</v>
      </c>
      <c r="M185" s="33">
        <v>85186.86</v>
      </c>
      <c r="N185" s="33">
        <v>1862970.64</v>
      </c>
      <c r="O185" s="33">
        <v>66076.02</v>
      </c>
      <c r="P185" s="33">
        <v>7549714</v>
      </c>
      <c r="Q185" s="33">
        <v>63569.3</v>
      </c>
      <c r="R185" s="33">
        <v>935877.4</v>
      </c>
      <c r="S185" s="33">
        <v>0</v>
      </c>
      <c r="T185" s="33">
        <v>5076.56</v>
      </c>
      <c r="U185" s="33">
        <v>8567779.68</v>
      </c>
      <c r="V185" s="33">
        <v>2338736.75</v>
      </c>
      <c r="W185" s="33">
        <v>891972</v>
      </c>
      <c r="X185" s="33">
        <v>238305.85</v>
      </c>
      <c r="Y185" s="33">
        <v>165091.42</v>
      </c>
    </row>
    <row r="186" spans="1:25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267</v>
      </c>
      <c r="G186" s="56" t="s">
        <v>431</v>
      </c>
      <c r="H186" s="33">
        <v>3377930.26</v>
      </c>
      <c r="I186" s="33">
        <v>3280.91</v>
      </c>
      <c r="J186" s="33">
        <v>38623.74</v>
      </c>
      <c r="K186" s="33">
        <v>14410.16</v>
      </c>
      <c r="L186" s="33">
        <v>0</v>
      </c>
      <c r="M186" s="33">
        <v>91653.66</v>
      </c>
      <c r="N186" s="33">
        <v>504008.33</v>
      </c>
      <c r="O186" s="33">
        <v>29116.54</v>
      </c>
      <c r="P186" s="33">
        <v>898099.16</v>
      </c>
      <c r="Q186" s="33">
        <v>1421</v>
      </c>
      <c r="R186" s="33">
        <v>503060.44</v>
      </c>
      <c r="S186" s="33">
        <v>0</v>
      </c>
      <c r="T186" s="33">
        <v>0</v>
      </c>
      <c r="U186" s="33">
        <v>1107948.95</v>
      </c>
      <c r="V186" s="33">
        <v>86857.56</v>
      </c>
      <c r="W186" s="33">
        <v>78747</v>
      </c>
      <c r="X186" s="33">
        <v>0</v>
      </c>
      <c r="Y186" s="33">
        <v>20702.81</v>
      </c>
    </row>
    <row r="187" spans="1:25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267</v>
      </c>
      <c r="G187" s="56" t="s">
        <v>432</v>
      </c>
      <c r="H187" s="33">
        <v>5907480.74</v>
      </c>
      <c r="I187" s="33">
        <v>18892.46</v>
      </c>
      <c r="J187" s="33">
        <v>84283.56</v>
      </c>
      <c r="K187" s="33">
        <v>9109.74</v>
      </c>
      <c r="L187" s="33">
        <v>0</v>
      </c>
      <c r="M187" s="33">
        <v>34823.95</v>
      </c>
      <c r="N187" s="33">
        <v>621480.1</v>
      </c>
      <c r="O187" s="33">
        <v>43840.25</v>
      </c>
      <c r="P187" s="33">
        <v>1523488.9</v>
      </c>
      <c r="Q187" s="33">
        <v>14571</v>
      </c>
      <c r="R187" s="33">
        <v>242548.94</v>
      </c>
      <c r="S187" s="33">
        <v>0</v>
      </c>
      <c r="T187" s="33">
        <v>0</v>
      </c>
      <c r="U187" s="33">
        <v>1527780.55</v>
      </c>
      <c r="V187" s="33">
        <v>1620454.54</v>
      </c>
      <c r="W187" s="33">
        <v>131000</v>
      </c>
      <c r="X187" s="33">
        <v>0</v>
      </c>
      <c r="Y187" s="33">
        <v>35206.75</v>
      </c>
    </row>
    <row r="188" spans="1:25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267</v>
      </c>
      <c r="G188" s="56" t="s">
        <v>433</v>
      </c>
      <c r="H188" s="33">
        <v>10653578.44</v>
      </c>
      <c r="I188" s="33">
        <v>276.41</v>
      </c>
      <c r="J188" s="33">
        <v>0</v>
      </c>
      <c r="K188" s="33">
        <v>96650.13</v>
      </c>
      <c r="L188" s="33">
        <v>0</v>
      </c>
      <c r="M188" s="33">
        <v>102862.66</v>
      </c>
      <c r="N188" s="33">
        <v>727112.96</v>
      </c>
      <c r="O188" s="33">
        <v>57581.64</v>
      </c>
      <c r="P188" s="33">
        <v>2952177.09</v>
      </c>
      <c r="Q188" s="33">
        <v>17250.07</v>
      </c>
      <c r="R188" s="33">
        <v>2573997.7</v>
      </c>
      <c r="S188" s="33">
        <v>0</v>
      </c>
      <c r="T188" s="33">
        <v>30100.65</v>
      </c>
      <c r="U188" s="33">
        <v>2585870.19</v>
      </c>
      <c r="V188" s="33">
        <v>1307537.22</v>
      </c>
      <c r="W188" s="33">
        <v>93344.28</v>
      </c>
      <c r="X188" s="33">
        <v>50699.51</v>
      </c>
      <c r="Y188" s="33">
        <v>58117.93</v>
      </c>
    </row>
    <row r="189" spans="1:25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267</v>
      </c>
      <c r="G189" s="56" t="s">
        <v>434</v>
      </c>
      <c r="H189" s="33">
        <v>10543453.08</v>
      </c>
      <c r="I189" s="33">
        <v>27.47</v>
      </c>
      <c r="J189" s="33">
        <v>99354.67</v>
      </c>
      <c r="K189" s="33">
        <v>34315.98</v>
      </c>
      <c r="L189" s="33">
        <v>0</v>
      </c>
      <c r="M189" s="33">
        <v>193400.73</v>
      </c>
      <c r="N189" s="33">
        <v>1380553.42</v>
      </c>
      <c r="O189" s="33">
        <v>82550.45</v>
      </c>
      <c r="P189" s="33">
        <v>3965671.07</v>
      </c>
      <c r="Q189" s="33">
        <v>75401.5</v>
      </c>
      <c r="R189" s="33">
        <v>810654.83</v>
      </c>
      <c r="S189" s="33">
        <v>86895.22</v>
      </c>
      <c r="T189" s="33">
        <v>0</v>
      </c>
      <c r="U189" s="33">
        <v>2940160.93</v>
      </c>
      <c r="V189" s="33">
        <v>475272.81</v>
      </c>
      <c r="W189" s="33">
        <v>283469.85</v>
      </c>
      <c r="X189" s="33">
        <v>51318</v>
      </c>
      <c r="Y189" s="33">
        <v>64406.15</v>
      </c>
    </row>
    <row r="190" spans="1:25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267</v>
      </c>
      <c r="G190" s="56" t="s">
        <v>435</v>
      </c>
      <c r="H190" s="33">
        <v>13105899.18</v>
      </c>
      <c r="I190" s="33">
        <v>6704.03</v>
      </c>
      <c r="J190" s="33">
        <v>0</v>
      </c>
      <c r="K190" s="33">
        <v>22719.23</v>
      </c>
      <c r="L190" s="33">
        <v>0</v>
      </c>
      <c r="M190" s="33">
        <v>58912.01</v>
      </c>
      <c r="N190" s="33">
        <v>1301174.45</v>
      </c>
      <c r="O190" s="33">
        <v>44207.42</v>
      </c>
      <c r="P190" s="33">
        <v>4763142.65</v>
      </c>
      <c r="Q190" s="33">
        <v>46047.46</v>
      </c>
      <c r="R190" s="33">
        <v>791275.03</v>
      </c>
      <c r="S190" s="33">
        <v>4500</v>
      </c>
      <c r="T190" s="33">
        <v>155668.88</v>
      </c>
      <c r="U190" s="33">
        <v>4685165.36</v>
      </c>
      <c r="V190" s="33">
        <v>527868.85</v>
      </c>
      <c r="W190" s="33">
        <v>247458.13</v>
      </c>
      <c r="X190" s="33">
        <v>412800.93</v>
      </c>
      <c r="Y190" s="33">
        <v>38254.75</v>
      </c>
    </row>
    <row r="191" spans="1:25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267</v>
      </c>
      <c r="G191" s="56" t="s">
        <v>436</v>
      </c>
      <c r="H191" s="33">
        <v>11028803.56</v>
      </c>
      <c r="I191" s="33">
        <v>100215.52</v>
      </c>
      <c r="J191" s="33">
        <v>0</v>
      </c>
      <c r="K191" s="33">
        <v>23230.5</v>
      </c>
      <c r="L191" s="33">
        <v>0</v>
      </c>
      <c r="M191" s="33">
        <v>30697.55</v>
      </c>
      <c r="N191" s="33">
        <v>1047896.55</v>
      </c>
      <c r="O191" s="33">
        <v>64453.01</v>
      </c>
      <c r="P191" s="33">
        <v>3868913.31</v>
      </c>
      <c r="Q191" s="33">
        <v>22051.95</v>
      </c>
      <c r="R191" s="33">
        <v>858454.7</v>
      </c>
      <c r="S191" s="33">
        <v>32457.77</v>
      </c>
      <c r="T191" s="33">
        <v>65701.16</v>
      </c>
      <c r="U191" s="33">
        <v>3701310.74</v>
      </c>
      <c r="V191" s="33">
        <v>722419.12</v>
      </c>
      <c r="W191" s="33">
        <v>308686.3</v>
      </c>
      <c r="X191" s="33">
        <v>81851</v>
      </c>
      <c r="Y191" s="33">
        <v>100464.38</v>
      </c>
    </row>
    <row r="192" spans="1:25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6221425.53</v>
      </c>
      <c r="I192" s="33">
        <v>894.35</v>
      </c>
      <c r="J192" s="33">
        <v>0</v>
      </c>
      <c r="K192" s="33">
        <v>45695.2</v>
      </c>
      <c r="L192" s="33">
        <v>0</v>
      </c>
      <c r="M192" s="33">
        <v>133579.59</v>
      </c>
      <c r="N192" s="33">
        <v>872305.19</v>
      </c>
      <c r="O192" s="33">
        <v>57356.09</v>
      </c>
      <c r="P192" s="33">
        <v>2094324.94</v>
      </c>
      <c r="Q192" s="33">
        <v>19247.54</v>
      </c>
      <c r="R192" s="33">
        <v>277983.98</v>
      </c>
      <c r="S192" s="33">
        <v>0</v>
      </c>
      <c r="T192" s="33">
        <v>16459.24</v>
      </c>
      <c r="U192" s="33">
        <v>2098958.99</v>
      </c>
      <c r="V192" s="33">
        <v>330309.12</v>
      </c>
      <c r="W192" s="33">
        <v>166063.5</v>
      </c>
      <c r="X192" s="33">
        <v>47586.58</v>
      </c>
      <c r="Y192" s="33">
        <v>60661.22</v>
      </c>
    </row>
    <row r="193" spans="1:25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438</v>
      </c>
      <c r="H193" s="33">
        <v>15660334.38</v>
      </c>
      <c r="I193" s="33">
        <v>51.72</v>
      </c>
      <c r="J193" s="33">
        <v>0</v>
      </c>
      <c r="K193" s="33">
        <v>51142.9</v>
      </c>
      <c r="L193" s="33">
        <v>175841.83</v>
      </c>
      <c r="M193" s="33">
        <v>96398.5</v>
      </c>
      <c r="N193" s="33">
        <v>1480769.42</v>
      </c>
      <c r="O193" s="33">
        <v>45525.53</v>
      </c>
      <c r="P193" s="33">
        <v>5061625.04</v>
      </c>
      <c r="Q193" s="33">
        <v>6433.48</v>
      </c>
      <c r="R193" s="33">
        <v>1059058.28</v>
      </c>
      <c r="S193" s="33">
        <v>0</v>
      </c>
      <c r="T193" s="33">
        <v>245205.21</v>
      </c>
      <c r="U193" s="33">
        <v>5103929.91</v>
      </c>
      <c r="V193" s="33">
        <v>1499619.87</v>
      </c>
      <c r="W193" s="33">
        <v>356250</v>
      </c>
      <c r="X193" s="33">
        <v>473500</v>
      </c>
      <c r="Y193" s="33">
        <v>4982.69</v>
      </c>
    </row>
    <row r="194" spans="1:25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439</v>
      </c>
      <c r="H194" s="33">
        <v>7693349.2</v>
      </c>
      <c r="I194" s="33">
        <v>720382.99</v>
      </c>
      <c r="J194" s="33">
        <v>2900</v>
      </c>
      <c r="K194" s="33">
        <v>112237.69</v>
      </c>
      <c r="L194" s="33">
        <v>13070.34</v>
      </c>
      <c r="M194" s="33">
        <v>29588.24</v>
      </c>
      <c r="N194" s="33">
        <v>733259.58</v>
      </c>
      <c r="O194" s="33">
        <v>22830.48</v>
      </c>
      <c r="P194" s="33">
        <v>2215266.26</v>
      </c>
      <c r="Q194" s="33">
        <v>41044.85</v>
      </c>
      <c r="R194" s="33">
        <v>808249</v>
      </c>
      <c r="S194" s="33">
        <v>0</v>
      </c>
      <c r="T194" s="33">
        <v>70516.95</v>
      </c>
      <c r="U194" s="33">
        <v>2203753.91</v>
      </c>
      <c r="V194" s="33">
        <v>439590.32</v>
      </c>
      <c r="W194" s="33">
        <v>245504.75</v>
      </c>
      <c r="X194" s="33">
        <v>25697.51</v>
      </c>
      <c r="Y194" s="33">
        <v>9456.33</v>
      </c>
    </row>
    <row r="195" spans="1:25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440</v>
      </c>
      <c r="H195" s="33">
        <v>6832341.7</v>
      </c>
      <c r="I195" s="33">
        <v>418.67</v>
      </c>
      <c r="J195" s="33">
        <v>0</v>
      </c>
      <c r="K195" s="33">
        <v>36953.16</v>
      </c>
      <c r="L195" s="33">
        <v>0</v>
      </c>
      <c r="M195" s="33">
        <v>10059.45</v>
      </c>
      <c r="N195" s="33">
        <v>702817.32</v>
      </c>
      <c r="O195" s="33">
        <v>49538.57</v>
      </c>
      <c r="P195" s="33">
        <v>2452393.97</v>
      </c>
      <c r="Q195" s="33">
        <v>16202.66</v>
      </c>
      <c r="R195" s="33">
        <v>456465.42</v>
      </c>
      <c r="S195" s="33">
        <v>0</v>
      </c>
      <c r="T195" s="33">
        <v>59239.47</v>
      </c>
      <c r="U195" s="33">
        <v>2338753.88</v>
      </c>
      <c r="V195" s="33">
        <v>407266.61</v>
      </c>
      <c r="W195" s="33">
        <v>229630.63</v>
      </c>
      <c r="X195" s="33">
        <v>65679.56</v>
      </c>
      <c r="Y195" s="33">
        <v>6922.33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7316519.16</v>
      </c>
      <c r="I196" s="33">
        <v>3464.94</v>
      </c>
      <c r="J196" s="33">
        <v>0</v>
      </c>
      <c r="K196" s="33">
        <v>110252.18</v>
      </c>
      <c r="L196" s="33">
        <v>0</v>
      </c>
      <c r="M196" s="33">
        <v>177675.91</v>
      </c>
      <c r="N196" s="33">
        <v>1027021.05</v>
      </c>
      <c r="O196" s="33">
        <v>144864.98</v>
      </c>
      <c r="P196" s="33">
        <v>2581430.15</v>
      </c>
      <c r="Q196" s="33">
        <v>54072.55</v>
      </c>
      <c r="R196" s="33">
        <v>278326.53</v>
      </c>
      <c r="S196" s="33">
        <v>0</v>
      </c>
      <c r="T196" s="33">
        <v>0</v>
      </c>
      <c r="U196" s="33">
        <v>2157722.86</v>
      </c>
      <c r="V196" s="33">
        <v>506797</v>
      </c>
      <c r="W196" s="33">
        <v>211141.42</v>
      </c>
      <c r="X196" s="33">
        <v>23034.85</v>
      </c>
      <c r="Y196" s="33">
        <v>40714.74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6794896.21</v>
      </c>
      <c r="I197" s="33">
        <v>5716.01</v>
      </c>
      <c r="J197" s="33">
        <v>81338.71</v>
      </c>
      <c r="K197" s="33">
        <v>52756.15</v>
      </c>
      <c r="L197" s="33">
        <v>0</v>
      </c>
      <c r="M197" s="33">
        <v>92772.55</v>
      </c>
      <c r="N197" s="33">
        <v>730027.43</v>
      </c>
      <c r="O197" s="33">
        <v>51253.43</v>
      </c>
      <c r="P197" s="33">
        <v>2181942.85</v>
      </c>
      <c r="Q197" s="33">
        <v>21626.34</v>
      </c>
      <c r="R197" s="33">
        <v>585575.36</v>
      </c>
      <c r="S197" s="33">
        <v>0</v>
      </c>
      <c r="T197" s="33">
        <v>38568.58</v>
      </c>
      <c r="U197" s="33">
        <v>2255283.74</v>
      </c>
      <c r="V197" s="33">
        <v>465366.37</v>
      </c>
      <c r="W197" s="33">
        <v>148000</v>
      </c>
      <c r="X197" s="33">
        <v>36091.77</v>
      </c>
      <c r="Y197" s="33">
        <v>48576.92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8310652.13</v>
      </c>
      <c r="I198" s="33">
        <v>14881.89</v>
      </c>
      <c r="J198" s="33">
        <v>0</v>
      </c>
      <c r="K198" s="33">
        <v>89974.9</v>
      </c>
      <c r="L198" s="33">
        <v>0</v>
      </c>
      <c r="M198" s="33">
        <v>42682.91</v>
      </c>
      <c r="N198" s="33">
        <v>702935.93</v>
      </c>
      <c r="O198" s="33">
        <v>81243.77</v>
      </c>
      <c r="P198" s="33">
        <v>3326937.72</v>
      </c>
      <c r="Q198" s="33">
        <v>50534.61</v>
      </c>
      <c r="R198" s="33">
        <v>306224.23</v>
      </c>
      <c r="S198" s="33">
        <v>23223.61</v>
      </c>
      <c r="T198" s="33">
        <v>155851.78</v>
      </c>
      <c r="U198" s="33">
        <v>2436752.47</v>
      </c>
      <c r="V198" s="33">
        <v>846865.87</v>
      </c>
      <c r="W198" s="33">
        <v>167088.28</v>
      </c>
      <c r="X198" s="33">
        <v>57200</v>
      </c>
      <c r="Y198" s="33">
        <v>8254.16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6822787.39</v>
      </c>
      <c r="I199" s="33">
        <v>171115.89</v>
      </c>
      <c r="J199" s="33">
        <v>0</v>
      </c>
      <c r="K199" s="33">
        <v>21132.25</v>
      </c>
      <c r="L199" s="33">
        <v>0</v>
      </c>
      <c r="M199" s="33">
        <v>117834.89</v>
      </c>
      <c r="N199" s="33">
        <v>663781.58</v>
      </c>
      <c r="O199" s="33">
        <v>30775.48</v>
      </c>
      <c r="P199" s="33">
        <v>2639547.29</v>
      </c>
      <c r="Q199" s="33">
        <v>11998.66</v>
      </c>
      <c r="R199" s="33">
        <v>457451.36</v>
      </c>
      <c r="S199" s="33">
        <v>0</v>
      </c>
      <c r="T199" s="33">
        <v>73459.24</v>
      </c>
      <c r="U199" s="33">
        <v>1926377.68</v>
      </c>
      <c r="V199" s="33">
        <v>327133.74</v>
      </c>
      <c r="W199" s="33">
        <v>181010.26</v>
      </c>
      <c r="X199" s="33">
        <v>46195.13</v>
      </c>
      <c r="Y199" s="33">
        <v>154973.94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6580628.49</v>
      </c>
      <c r="I200" s="33">
        <v>9318.96</v>
      </c>
      <c r="J200" s="33">
        <v>40056.05</v>
      </c>
      <c r="K200" s="33">
        <v>5696.02</v>
      </c>
      <c r="L200" s="33">
        <v>0</v>
      </c>
      <c r="M200" s="33">
        <v>52840.15</v>
      </c>
      <c r="N200" s="33">
        <v>726662.99</v>
      </c>
      <c r="O200" s="33">
        <v>67476.72</v>
      </c>
      <c r="P200" s="33">
        <v>2602399.58</v>
      </c>
      <c r="Q200" s="33">
        <v>9697.09</v>
      </c>
      <c r="R200" s="33">
        <v>347099.06</v>
      </c>
      <c r="S200" s="33">
        <v>0</v>
      </c>
      <c r="T200" s="33">
        <v>84420.55</v>
      </c>
      <c r="U200" s="33">
        <v>1817213.3</v>
      </c>
      <c r="V200" s="33">
        <v>635587.39</v>
      </c>
      <c r="W200" s="33">
        <v>181671.17</v>
      </c>
      <c r="X200" s="33">
        <v>0</v>
      </c>
      <c r="Y200" s="33">
        <v>489.46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26055017.91</v>
      </c>
      <c r="I201" s="33">
        <v>53.78</v>
      </c>
      <c r="J201" s="33">
        <v>0</v>
      </c>
      <c r="K201" s="33">
        <v>250575.48</v>
      </c>
      <c r="L201" s="33">
        <v>0</v>
      </c>
      <c r="M201" s="33">
        <v>101188.13</v>
      </c>
      <c r="N201" s="33">
        <v>2236883.19</v>
      </c>
      <c r="O201" s="33">
        <v>148748.53</v>
      </c>
      <c r="P201" s="33">
        <v>9494745.36</v>
      </c>
      <c r="Q201" s="33">
        <v>93133.12</v>
      </c>
      <c r="R201" s="33">
        <v>1681310.96</v>
      </c>
      <c r="S201" s="33">
        <v>0</v>
      </c>
      <c r="T201" s="33">
        <v>408650.46</v>
      </c>
      <c r="U201" s="33">
        <v>8028368.28</v>
      </c>
      <c r="V201" s="33">
        <v>1266812.32</v>
      </c>
      <c r="W201" s="33">
        <v>2181244.53</v>
      </c>
      <c r="X201" s="33">
        <v>6000</v>
      </c>
      <c r="Y201" s="33">
        <v>157303.77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7261315.17</v>
      </c>
      <c r="I202" s="33">
        <v>3308.14</v>
      </c>
      <c r="J202" s="33">
        <v>0</v>
      </c>
      <c r="K202" s="33">
        <v>157471.9</v>
      </c>
      <c r="L202" s="33">
        <v>0</v>
      </c>
      <c r="M202" s="33">
        <v>5602.5</v>
      </c>
      <c r="N202" s="33">
        <v>663173.61</v>
      </c>
      <c r="O202" s="33">
        <v>61180.16</v>
      </c>
      <c r="P202" s="33">
        <v>2798633.8</v>
      </c>
      <c r="Q202" s="33">
        <v>11359.86</v>
      </c>
      <c r="R202" s="33">
        <v>327809.19</v>
      </c>
      <c r="S202" s="33">
        <v>0</v>
      </c>
      <c r="T202" s="33">
        <v>82580.06</v>
      </c>
      <c r="U202" s="33">
        <v>2416835.59</v>
      </c>
      <c r="V202" s="33">
        <v>384752.26</v>
      </c>
      <c r="W202" s="33">
        <v>210267.37</v>
      </c>
      <c r="X202" s="33">
        <v>64000</v>
      </c>
      <c r="Y202" s="33">
        <v>74340.73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11011215.39</v>
      </c>
      <c r="I203" s="33">
        <v>593.17</v>
      </c>
      <c r="J203" s="33">
        <v>0</v>
      </c>
      <c r="K203" s="33">
        <v>1393663.39</v>
      </c>
      <c r="L203" s="33">
        <v>2466.3</v>
      </c>
      <c r="M203" s="33">
        <v>122076.15</v>
      </c>
      <c r="N203" s="33">
        <v>1089171.75</v>
      </c>
      <c r="O203" s="33">
        <v>186668.05</v>
      </c>
      <c r="P203" s="33">
        <v>3647741.98</v>
      </c>
      <c r="Q203" s="33">
        <v>48442.59</v>
      </c>
      <c r="R203" s="33">
        <v>384755.33</v>
      </c>
      <c r="S203" s="33">
        <v>130</v>
      </c>
      <c r="T203" s="33">
        <v>154801.4</v>
      </c>
      <c r="U203" s="33">
        <v>2876960.38</v>
      </c>
      <c r="V203" s="33">
        <v>733737.28</v>
      </c>
      <c r="W203" s="33">
        <v>198524.38</v>
      </c>
      <c r="X203" s="33">
        <v>125412.74</v>
      </c>
      <c r="Y203" s="33">
        <v>46070.5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20419755.06</v>
      </c>
      <c r="I204" s="33">
        <v>50.81</v>
      </c>
      <c r="J204" s="33">
        <v>0</v>
      </c>
      <c r="K204" s="33">
        <v>1062123.66</v>
      </c>
      <c r="L204" s="33">
        <v>0</v>
      </c>
      <c r="M204" s="33">
        <v>354427.66</v>
      </c>
      <c r="N204" s="33">
        <v>1689699.14</v>
      </c>
      <c r="O204" s="33">
        <v>66665.58</v>
      </c>
      <c r="P204" s="33">
        <v>7034100.69</v>
      </c>
      <c r="Q204" s="33">
        <v>67871.51</v>
      </c>
      <c r="R204" s="33">
        <v>1544157.81</v>
      </c>
      <c r="S204" s="33">
        <v>0</v>
      </c>
      <c r="T204" s="33">
        <v>448604.47</v>
      </c>
      <c r="U204" s="33">
        <v>6567065.05</v>
      </c>
      <c r="V204" s="33">
        <v>897191.5</v>
      </c>
      <c r="W204" s="33">
        <v>445260.88</v>
      </c>
      <c r="X204" s="33">
        <v>168041.22</v>
      </c>
      <c r="Y204" s="33">
        <v>74495.08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5580880.61</v>
      </c>
      <c r="I205" s="33">
        <v>11.13</v>
      </c>
      <c r="J205" s="33">
        <v>0</v>
      </c>
      <c r="K205" s="33">
        <v>2267.14</v>
      </c>
      <c r="L205" s="33">
        <v>0</v>
      </c>
      <c r="M205" s="33">
        <v>1223.5</v>
      </c>
      <c r="N205" s="33">
        <v>710934.57</v>
      </c>
      <c r="O205" s="33">
        <v>44532.39</v>
      </c>
      <c r="P205" s="33">
        <v>2117090.82</v>
      </c>
      <c r="Q205" s="33">
        <v>11168.08</v>
      </c>
      <c r="R205" s="33">
        <v>398973.78</v>
      </c>
      <c r="S205" s="33">
        <v>0</v>
      </c>
      <c r="T205" s="33">
        <v>0</v>
      </c>
      <c r="U205" s="33">
        <v>1875214.6</v>
      </c>
      <c r="V205" s="33">
        <v>209275.6</v>
      </c>
      <c r="W205" s="33">
        <v>143350</v>
      </c>
      <c r="X205" s="33">
        <v>1446.54</v>
      </c>
      <c r="Y205" s="33">
        <v>65392.46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17537905.62</v>
      </c>
      <c r="I206" s="33">
        <v>14.7</v>
      </c>
      <c r="J206" s="33">
        <v>0</v>
      </c>
      <c r="K206" s="33">
        <v>49859.11</v>
      </c>
      <c r="L206" s="33">
        <v>0</v>
      </c>
      <c r="M206" s="33">
        <v>18594.87</v>
      </c>
      <c r="N206" s="33">
        <v>1435148.34</v>
      </c>
      <c r="O206" s="33">
        <v>28000.56</v>
      </c>
      <c r="P206" s="33">
        <v>6262339.46</v>
      </c>
      <c r="Q206" s="33">
        <v>55796.89</v>
      </c>
      <c r="R206" s="33">
        <v>1377354.58</v>
      </c>
      <c r="S206" s="33">
        <v>0</v>
      </c>
      <c r="T206" s="33">
        <v>210532.02</v>
      </c>
      <c r="U206" s="33">
        <v>5119969.78</v>
      </c>
      <c r="V206" s="33">
        <v>2320584.29</v>
      </c>
      <c r="W206" s="33">
        <v>337116</v>
      </c>
      <c r="X206" s="33">
        <v>205462.11</v>
      </c>
      <c r="Y206" s="33">
        <v>117132.91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14822368.97</v>
      </c>
      <c r="I207" s="33">
        <v>5986.22</v>
      </c>
      <c r="J207" s="33">
        <v>0</v>
      </c>
      <c r="K207" s="33">
        <v>77751.17</v>
      </c>
      <c r="L207" s="33">
        <v>0</v>
      </c>
      <c r="M207" s="33">
        <v>0</v>
      </c>
      <c r="N207" s="33">
        <v>1599995.87</v>
      </c>
      <c r="O207" s="33">
        <v>302101.15</v>
      </c>
      <c r="P207" s="33">
        <v>3406632.79</v>
      </c>
      <c r="Q207" s="33">
        <v>15925.2</v>
      </c>
      <c r="R207" s="33">
        <v>578609.43</v>
      </c>
      <c r="S207" s="33">
        <v>300305.38</v>
      </c>
      <c r="T207" s="33">
        <v>189677.68</v>
      </c>
      <c r="U207" s="33">
        <v>3892660.59</v>
      </c>
      <c r="V207" s="33">
        <v>466966.15</v>
      </c>
      <c r="W207" s="33">
        <v>3588459.01</v>
      </c>
      <c r="X207" s="33">
        <v>165000</v>
      </c>
      <c r="Y207" s="33">
        <v>232298.33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14624880.81</v>
      </c>
      <c r="I208" s="33">
        <v>549.77</v>
      </c>
      <c r="J208" s="33">
        <v>0</v>
      </c>
      <c r="K208" s="33">
        <v>82479.56</v>
      </c>
      <c r="L208" s="33">
        <v>3957</v>
      </c>
      <c r="M208" s="33">
        <v>323820.88</v>
      </c>
      <c r="N208" s="33">
        <v>1395856.59</v>
      </c>
      <c r="O208" s="33">
        <v>118743.04</v>
      </c>
      <c r="P208" s="33">
        <v>4824825.73</v>
      </c>
      <c r="Q208" s="33">
        <v>32265.33</v>
      </c>
      <c r="R208" s="33">
        <v>672233.41</v>
      </c>
      <c r="S208" s="33">
        <v>0</v>
      </c>
      <c r="T208" s="33">
        <v>8800</v>
      </c>
      <c r="U208" s="33">
        <v>4697140.91</v>
      </c>
      <c r="V208" s="33">
        <v>681034.52</v>
      </c>
      <c r="W208" s="33">
        <v>974497.92</v>
      </c>
      <c r="X208" s="33">
        <v>719575.75</v>
      </c>
      <c r="Y208" s="33">
        <v>89100.4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7380730.39</v>
      </c>
      <c r="I209" s="33">
        <v>9.58</v>
      </c>
      <c r="J209" s="33">
        <v>108506.71</v>
      </c>
      <c r="K209" s="33">
        <v>105432.71</v>
      </c>
      <c r="L209" s="33">
        <v>0</v>
      </c>
      <c r="M209" s="33">
        <v>12242.5</v>
      </c>
      <c r="N209" s="33">
        <v>863962.42</v>
      </c>
      <c r="O209" s="33">
        <v>51239.09</v>
      </c>
      <c r="P209" s="33">
        <v>1722648.61</v>
      </c>
      <c r="Q209" s="33">
        <v>13529.46</v>
      </c>
      <c r="R209" s="33">
        <v>414947.06</v>
      </c>
      <c r="S209" s="33">
        <v>1615.18</v>
      </c>
      <c r="T209" s="33">
        <v>63498.3</v>
      </c>
      <c r="U209" s="33">
        <v>2100347.24</v>
      </c>
      <c r="V209" s="33">
        <v>1446448.37</v>
      </c>
      <c r="W209" s="33">
        <v>437012.93</v>
      </c>
      <c r="X209" s="33">
        <v>10000</v>
      </c>
      <c r="Y209" s="33">
        <v>29290.23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23736372.03</v>
      </c>
      <c r="I210" s="33">
        <v>380.39</v>
      </c>
      <c r="J210" s="33">
        <v>0</v>
      </c>
      <c r="K210" s="33">
        <v>257028.38</v>
      </c>
      <c r="L210" s="33">
        <v>0</v>
      </c>
      <c r="M210" s="33">
        <v>185073.89</v>
      </c>
      <c r="N210" s="33">
        <v>1855244.02</v>
      </c>
      <c r="O210" s="33">
        <v>63566.32</v>
      </c>
      <c r="P210" s="33">
        <v>8167302.62</v>
      </c>
      <c r="Q210" s="33">
        <v>42632.64</v>
      </c>
      <c r="R210" s="33">
        <v>1047031.9</v>
      </c>
      <c r="S210" s="33">
        <v>0</v>
      </c>
      <c r="T210" s="33">
        <v>650349.39</v>
      </c>
      <c r="U210" s="33">
        <v>7628614.91</v>
      </c>
      <c r="V210" s="33">
        <v>3314638.65</v>
      </c>
      <c r="W210" s="33">
        <v>356929.74</v>
      </c>
      <c r="X210" s="33">
        <v>151634.31</v>
      </c>
      <c r="Y210" s="33">
        <v>15944.87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7738689.51</v>
      </c>
      <c r="I211" s="33">
        <v>119816.73</v>
      </c>
      <c r="J211" s="33">
        <v>123660.67</v>
      </c>
      <c r="K211" s="33">
        <v>183601.97</v>
      </c>
      <c r="L211" s="33">
        <v>0</v>
      </c>
      <c r="M211" s="33">
        <v>67412.35</v>
      </c>
      <c r="N211" s="33">
        <v>1115859.17</v>
      </c>
      <c r="O211" s="33">
        <v>25611.44</v>
      </c>
      <c r="P211" s="33">
        <v>2149029.01</v>
      </c>
      <c r="Q211" s="33">
        <v>8650.93</v>
      </c>
      <c r="R211" s="33">
        <v>448436.29</v>
      </c>
      <c r="S211" s="33">
        <v>46720.24</v>
      </c>
      <c r="T211" s="33">
        <v>121108.64</v>
      </c>
      <c r="U211" s="33">
        <v>2786580.76</v>
      </c>
      <c r="V211" s="33">
        <v>305503.05</v>
      </c>
      <c r="W211" s="33">
        <v>181000</v>
      </c>
      <c r="X211" s="33">
        <v>7490.83</v>
      </c>
      <c r="Y211" s="33">
        <v>48207.43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10312899.69</v>
      </c>
      <c r="I212" s="33">
        <v>6035.23</v>
      </c>
      <c r="J212" s="33">
        <v>0</v>
      </c>
      <c r="K212" s="33">
        <v>76142.82</v>
      </c>
      <c r="L212" s="33">
        <v>349.39</v>
      </c>
      <c r="M212" s="33">
        <v>33454.61</v>
      </c>
      <c r="N212" s="33">
        <v>1415007.08</v>
      </c>
      <c r="O212" s="33">
        <v>64898.71</v>
      </c>
      <c r="P212" s="33">
        <v>3288155.56</v>
      </c>
      <c r="Q212" s="33">
        <v>2035</v>
      </c>
      <c r="R212" s="33">
        <v>659933.9</v>
      </c>
      <c r="S212" s="33">
        <v>0</v>
      </c>
      <c r="T212" s="33">
        <v>70518.89</v>
      </c>
      <c r="U212" s="33">
        <v>3586487.53</v>
      </c>
      <c r="V212" s="33">
        <v>432509.82</v>
      </c>
      <c r="W212" s="33">
        <v>530000</v>
      </c>
      <c r="X212" s="33">
        <v>66887.88</v>
      </c>
      <c r="Y212" s="33">
        <v>80483.27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7951073.57</v>
      </c>
      <c r="I213" s="33">
        <v>5579.23</v>
      </c>
      <c r="J213" s="33">
        <v>0</v>
      </c>
      <c r="K213" s="33">
        <v>39908.68</v>
      </c>
      <c r="L213" s="33">
        <v>0</v>
      </c>
      <c r="M213" s="33">
        <v>72344.19</v>
      </c>
      <c r="N213" s="33">
        <v>835167.91</v>
      </c>
      <c r="O213" s="33">
        <v>48687.29</v>
      </c>
      <c r="P213" s="33">
        <v>2417217.01</v>
      </c>
      <c r="Q213" s="33">
        <v>34253</v>
      </c>
      <c r="R213" s="33">
        <v>418714.5</v>
      </c>
      <c r="S213" s="33">
        <v>0</v>
      </c>
      <c r="T213" s="33">
        <v>24729.35</v>
      </c>
      <c r="U213" s="33">
        <v>2386753.89</v>
      </c>
      <c r="V213" s="33">
        <v>261428.11</v>
      </c>
      <c r="W213" s="33">
        <v>276090</v>
      </c>
      <c r="X213" s="33">
        <v>91212.9</v>
      </c>
      <c r="Y213" s="33">
        <v>1038987.51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7537275.03</v>
      </c>
      <c r="I214" s="33">
        <v>0</v>
      </c>
      <c r="J214" s="33">
        <v>27286.61</v>
      </c>
      <c r="K214" s="33">
        <v>3808.32</v>
      </c>
      <c r="L214" s="33">
        <v>0</v>
      </c>
      <c r="M214" s="33">
        <v>625</v>
      </c>
      <c r="N214" s="33">
        <v>808237.23</v>
      </c>
      <c r="O214" s="33">
        <v>51685.95</v>
      </c>
      <c r="P214" s="33">
        <v>2603471</v>
      </c>
      <c r="Q214" s="33">
        <v>5067.93</v>
      </c>
      <c r="R214" s="33">
        <v>282292.46</v>
      </c>
      <c r="S214" s="33">
        <v>0</v>
      </c>
      <c r="T214" s="33">
        <v>0</v>
      </c>
      <c r="U214" s="33">
        <v>1852203.03</v>
      </c>
      <c r="V214" s="33">
        <v>1678004.45</v>
      </c>
      <c r="W214" s="33">
        <v>118797.44</v>
      </c>
      <c r="X214" s="33">
        <v>26633.16</v>
      </c>
      <c r="Y214" s="33">
        <v>79162.45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8440059.98</v>
      </c>
      <c r="I215" s="33">
        <v>3027.12</v>
      </c>
      <c r="J215" s="33">
        <v>0</v>
      </c>
      <c r="K215" s="33">
        <v>17828.15</v>
      </c>
      <c r="L215" s="33">
        <v>0</v>
      </c>
      <c r="M215" s="33">
        <v>133917.76</v>
      </c>
      <c r="N215" s="33">
        <v>913014.89</v>
      </c>
      <c r="O215" s="33">
        <v>16535.74</v>
      </c>
      <c r="P215" s="33">
        <v>3300244.44</v>
      </c>
      <c r="Q215" s="33">
        <v>34262.02</v>
      </c>
      <c r="R215" s="33">
        <v>450998.58</v>
      </c>
      <c r="S215" s="33">
        <v>0</v>
      </c>
      <c r="T215" s="33">
        <v>41979.51</v>
      </c>
      <c r="U215" s="33">
        <v>2908346.69</v>
      </c>
      <c r="V215" s="33">
        <v>273645.52</v>
      </c>
      <c r="W215" s="33">
        <v>226468.45</v>
      </c>
      <c r="X215" s="33">
        <v>60000</v>
      </c>
      <c r="Y215" s="33">
        <v>59791.11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6408301.61</v>
      </c>
      <c r="I216" s="33">
        <v>187.07</v>
      </c>
      <c r="J216" s="33">
        <v>0</v>
      </c>
      <c r="K216" s="33">
        <v>32076.26</v>
      </c>
      <c r="L216" s="33">
        <v>0</v>
      </c>
      <c r="M216" s="33">
        <v>25581.79</v>
      </c>
      <c r="N216" s="33">
        <v>731663.15</v>
      </c>
      <c r="O216" s="33">
        <v>49157</v>
      </c>
      <c r="P216" s="33">
        <v>1989847.52</v>
      </c>
      <c r="Q216" s="33">
        <v>11339.33</v>
      </c>
      <c r="R216" s="33">
        <v>562501.57</v>
      </c>
      <c r="S216" s="33">
        <v>26484.98</v>
      </c>
      <c r="T216" s="33">
        <v>93759.5</v>
      </c>
      <c r="U216" s="33">
        <v>1961152.68</v>
      </c>
      <c r="V216" s="33">
        <v>416771.49</v>
      </c>
      <c r="W216" s="33">
        <v>411151.64</v>
      </c>
      <c r="X216" s="33">
        <v>55920.45</v>
      </c>
      <c r="Y216" s="33">
        <v>40707.18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89964657.68</v>
      </c>
      <c r="I217" s="33">
        <v>66.05</v>
      </c>
      <c r="J217" s="33">
        <v>0</v>
      </c>
      <c r="K217" s="33">
        <v>5067737.07</v>
      </c>
      <c r="L217" s="33">
        <v>23000</v>
      </c>
      <c r="M217" s="33">
        <v>526273.31</v>
      </c>
      <c r="N217" s="33">
        <v>4624368.71</v>
      </c>
      <c r="O217" s="33">
        <v>4970155.17</v>
      </c>
      <c r="P217" s="33">
        <v>38763012.31</v>
      </c>
      <c r="Q217" s="33">
        <v>268525.88</v>
      </c>
      <c r="R217" s="33">
        <v>2729569.47</v>
      </c>
      <c r="S217" s="33">
        <v>508552.15</v>
      </c>
      <c r="T217" s="33">
        <v>2133742.5</v>
      </c>
      <c r="U217" s="33">
        <v>21423629.16</v>
      </c>
      <c r="V217" s="33">
        <v>2647143.42</v>
      </c>
      <c r="W217" s="33">
        <v>2115621.4</v>
      </c>
      <c r="X217" s="33">
        <v>2158820.48</v>
      </c>
      <c r="Y217" s="33">
        <v>2004440.6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101211587.32</v>
      </c>
      <c r="I218" s="33">
        <v>0</v>
      </c>
      <c r="J218" s="33">
        <v>0</v>
      </c>
      <c r="K218" s="33">
        <v>7022557.18</v>
      </c>
      <c r="L218" s="33">
        <v>5000</v>
      </c>
      <c r="M218" s="33">
        <v>1972807.03</v>
      </c>
      <c r="N218" s="33">
        <v>4409499.24</v>
      </c>
      <c r="O218" s="33">
        <v>2820423.55</v>
      </c>
      <c r="P218" s="33">
        <v>42466050.22</v>
      </c>
      <c r="Q218" s="33">
        <v>1928336.13</v>
      </c>
      <c r="R218" s="33">
        <v>3430455.36</v>
      </c>
      <c r="S218" s="33">
        <v>496565.98</v>
      </c>
      <c r="T218" s="33">
        <v>5429429.77</v>
      </c>
      <c r="U218" s="33">
        <v>21116231.03</v>
      </c>
      <c r="V218" s="33">
        <v>5752403.44</v>
      </c>
      <c r="W218" s="33">
        <v>1494360.37</v>
      </c>
      <c r="X218" s="33">
        <v>1223039.97</v>
      </c>
      <c r="Y218" s="33">
        <v>1644428.05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635528771.66</v>
      </c>
      <c r="I219" s="33">
        <v>539.44</v>
      </c>
      <c r="J219" s="33">
        <v>0</v>
      </c>
      <c r="K219" s="33">
        <v>86941486.9</v>
      </c>
      <c r="L219" s="33">
        <v>88750</v>
      </c>
      <c r="M219" s="33">
        <v>4625604.76</v>
      </c>
      <c r="N219" s="33">
        <v>42220930.69</v>
      </c>
      <c r="O219" s="33">
        <v>11543767.63</v>
      </c>
      <c r="P219" s="33">
        <v>216324531.05</v>
      </c>
      <c r="Q219" s="33">
        <v>3818121.36</v>
      </c>
      <c r="R219" s="33">
        <v>40911898.88</v>
      </c>
      <c r="S219" s="33">
        <v>4124428.62</v>
      </c>
      <c r="T219" s="33">
        <v>22418919.87</v>
      </c>
      <c r="U219" s="33">
        <v>124630045.36</v>
      </c>
      <c r="V219" s="33">
        <v>36303391.26</v>
      </c>
      <c r="W219" s="33">
        <v>14142012.48</v>
      </c>
      <c r="X219" s="33">
        <v>16575653.55</v>
      </c>
      <c r="Y219" s="33">
        <v>10858689.81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114612661.23</v>
      </c>
      <c r="I220" s="33">
        <v>0</v>
      </c>
      <c r="J220" s="33">
        <v>0</v>
      </c>
      <c r="K220" s="33">
        <v>2325041.57</v>
      </c>
      <c r="L220" s="33">
        <v>211033.03</v>
      </c>
      <c r="M220" s="33">
        <v>3393007.46</v>
      </c>
      <c r="N220" s="33">
        <v>5649066.14</v>
      </c>
      <c r="O220" s="33">
        <v>4270896.19</v>
      </c>
      <c r="P220" s="33">
        <v>48347838.7</v>
      </c>
      <c r="Q220" s="33">
        <v>1456633.67</v>
      </c>
      <c r="R220" s="33">
        <v>5927627.04</v>
      </c>
      <c r="S220" s="33">
        <v>1739734.54</v>
      </c>
      <c r="T220" s="33">
        <v>3997603.95</v>
      </c>
      <c r="U220" s="33">
        <v>21643782.92</v>
      </c>
      <c r="V220" s="33">
        <v>4726821.88</v>
      </c>
      <c r="W220" s="33">
        <v>4291335.67</v>
      </c>
      <c r="X220" s="33">
        <v>2599018.86</v>
      </c>
      <c r="Y220" s="33">
        <v>4033219.61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23614731.79</v>
      </c>
      <c r="I221" s="33">
        <v>0</v>
      </c>
      <c r="J221" s="33">
        <v>0</v>
      </c>
      <c r="K221" s="33">
        <v>1408729.97</v>
      </c>
      <c r="L221" s="33">
        <v>0</v>
      </c>
      <c r="M221" s="33">
        <v>59161.76</v>
      </c>
      <c r="N221" s="33">
        <v>3187870.7</v>
      </c>
      <c r="O221" s="33">
        <v>11386.05</v>
      </c>
      <c r="P221" s="33">
        <v>6285089.06</v>
      </c>
      <c r="Q221" s="33">
        <v>1467092.41</v>
      </c>
      <c r="R221" s="33">
        <v>5049502.95</v>
      </c>
      <c r="S221" s="33">
        <v>1313920.12</v>
      </c>
      <c r="T221" s="33">
        <v>1260931.52</v>
      </c>
      <c r="U221" s="33">
        <v>2369110.67</v>
      </c>
      <c r="V221" s="33">
        <v>0</v>
      </c>
      <c r="W221" s="33">
        <v>213382.29</v>
      </c>
      <c r="X221" s="33">
        <v>45221.93</v>
      </c>
      <c r="Y221" s="33">
        <v>943332.36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28514265.71</v>
      </c>
      <c r="I222" s="33">
        <v>0</v>
      </c>
      <c r="J222" s="33">
        <v>0</v>
      </c>
      <c r="K222" s="33">
        <v>955763.69</v>
      </c>
      <c r="L222" s="33">
        <v>3000</v>
      </c>
      <c r="M222" s="33">
        <v>155595.26</v>
      </c>
      <c r="N222" s="33">
        <v>3410406.85</v>
      </c>
      <c r="O222" s="33">
        <v>1396713.95</v>
      </c>
      <c r="P222" s="33">
        <v>12966973.18</v>
      </c>
      <c r="Q222" s="33">
        <v>297097.91</v>
      </c>
      <c r="R222" s="33">
        <v>3556838.18</v>
      </c>
      <c r="S222" s="33">
        <v>1126218.02</v>
      </c>
      <c r="T222" s="33">
        <v>1712001.37</v>
      </c>
      <c r="U222" s="33">
        <v>1313491.7</v>
      </c>
      <c r="V222" s="33">
        <v>6619.8</v>
      </c>
      <c r="W222" s="33">
        <v>402814.2</v>
      </c>
      <c r="X222" s="33">
        <v>41544.16</v>
      </c>
      <c r="Y222" s="33">
        <v>1169187.44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15579217.63</v>
      </c>
      <c r="I223" s="33">
        <v>0</v>
      </c>
      <c r="J223" s="33">
        <v>0</v>
      </c>
      <c r="K223" s="33">
        <v>971044.24</v>
      </c>
      <c r="L223" s="33">
        <v>0</v>
      </c>
      <c r="M223" s="33">
        <v>111998.26</v>
      </c>
      <c r="N223" s="33">
        <v>3169079.89</v>
      </c>
      <c r="O223" s="33">
        <v>39974.79</v>
      </c>
      <c r="P223" s="33">
        <v>1569452.08</v>
      </c>
      <c r="Q223" s="33">
        <v>705856.61</v>
      </c>
      <c r="R223" s="33">
        <v>4328548.5</v>
      </c>
      <c r="S223" s="33">
        <v>976051.92</v>
      </c>
      <c r="T223" s="33">
        <v>1535901.88</v>
      </c>
      <c r="U223" s="33">
        <v>1383063.08</v>
      </c>
      <c r="V223" s="33">
        <v>1086</v>
      </c>
      <c r="W223" s="33">
        <v>83109.37</v>
      </c>
      <c r="X223" s="33">
        <v>2150</v>
      </c>
      <c r="Y223" s="33">
        <v>701901.01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15051300.88</v>
      </c>
      <c r="I224" s="33">
        <v>0</v>
      </c>
      <c r="J224" s="33">
        <v>0</v>
      </c>
      <c r="K224" s="33">
        <v>892991.75</v>
      </c>
      <c r="L224" s="33">
        <v>0</v>
      </c>
      <c r="M224" s="33">
        <v>77348.13</v>
      </c>
      <c r="N224" s="33">
        <v>1927124.43</v>
      </c>
      <c r="O224" s="33">
        <v>1509834.89</v>
      </c>
      <c r="P224" s="33">
        <v>6081244.63</v>
      </c>
      <c r="Q224" s="33">
        <v>567229.37</v>
      </c>
      <c r="R224" s="33">
        <v>218703.83</v>
      </c>
      <c r="S224" s="33">
        <v>661560.9</v>
      </c>
      <c r="T224" s="33">
        <v>1652888.01</v>
      </c>
      <c r="U224" s="33">
        <v>864449.43</v>
      </c>
      <c r="V224" s="33">
        <v>4059</v>
      </c>
      <c r="W224" s="33">
        <v>291056.52</v>
      </c>
      <c r="X224" s="33">
        <v>19528.68</v>
      </c>
      <c r="Y224" s="33">
        <v>283281.31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17389241.57</v>
      </c>
      <c r="I225" s="33">
        <v>0</v>
      </c>
      <c r="J225" s="33">
        <v>0</v>
      </c>
      <c r="K225" s="33">
        <v>4187887.92</v>
      </c>
      <c r="L225" s="33">
        <v>0</v>
      </c>
      <c r="M225" s="33">
        <v>26236.14</v>
      </c>
      <c r="N225" s="33">
        <v>1240356.27</v>
      </c>
      <c r="O225" s="33">
        <v>1195220.94</v>
      </c>
      <c r="P225" s="33">
        <v>3316292.48</v>
      </c>
      <c r="Q225" s="33">
        <v>904147.73</v>
      </c>
      <c r="R225" s="33">
        <v>2080875.29</v>
      </c>
      <c r="S225" s="33">
        <v>500488.83</v>
      </c>
      <c r="T225" s="33">
        <v>1108092.47</v>
      </c>
      <c r="U225" s="33">
        <v>598652.36</v>
      </c>
      <c r="V225" s="33">
        <v>0</v>
      </c>
      <c r="W225" s="33">
        <v>13750</v>
      </c>
      <c r="X225" s="33">
        <v>7808.36</v>
      </c>
      <c r="Y225" s="33">
        <v>2209432.78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21710253.82</v>
      </c>
      <c r="I226" s="33">
        <v>0</v>
      </c>
      <c r="J226" s="33">
        <v>0</v>
      </c>
      <c r="K226" s="33">
        <v>815844.59</v>
      </c>
      <c r="L226" s="33">
        <v>0</v>
      </c>
      <c r="M226" s="33">
        <v>75804.31</v>
      </c>
      <c r="N226" s="33">
        <v>1717251.8</v>
      </c>
      <c r="O226" s="33">
        <v>1530849.28</v>
      </c>
      <c r="P226" s="33">
        <v>6736620.06</v>
      </c>
      <c r="Q226" s="33">
        <v>538281.25</v>
      </c>
      <c r="R226" s="33">
        <v>5419195.51</v>
      </c>
      <c r="S226" s="33">
        <v>672380.55</v>
      </c>
      <c r="T226" s="33">
        <v>1102821.86</v>
      </c>
      <c r="U226" s="33">
        <v>1823943.23</v>
      </c>
      <c r="V226" s="33">
        <v>0</v>
      </c>
      <c r="W226" s="33">
        <v>287500</v>
      </c>
      <c r="X226" s="33">
        <v>3635.64</v>
      </c>
      <c r="Y226" s="33">
        <v>986125.74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29866916.55</v>
      </c>
      <c r="I227" s="33">
        <v>0</v>
      </c>
      <c r="J227" s="33">
        <v>0</v>
      </c>
      <c r="K227" s="33">
        <v>1084262.2</v>
      </c>
      <c r="L227" s="33">
        <v>305.04</v>
      </c>
      <c r="M227" s="33">
        <v>41233.24</v>
      </c>
      <c r="N227" s="33">
        <v>2871564.33</v>
      </c>
      <c r="O227" s="33">
        <v>1564852.28</v>
      </c>
      <c r="P227" s="33">
        <v>12691939.12</v>
      </c>
      <c r="Q227" s="33">
        <v>506986.59</v>
      </c>
      <c r="R227" s="33">
        <v>4935853.49</v>
      </c>
      <c r="S227" s="33">
        <v>823462.02</v>
      </c>
      <c r="T227" s="33">
        <v>1189520.62</v>
      </c>
      <c r="U227" s="33">
        <v>2264219.86</v>
      </c>
      <c r="V227" s="33">
        <v>5652.96</v>
      </c>
      <c r="W227" s="33">
        <v>38802.38</v>
      </c>
      <c r="X227" s="33">
        <v>64874</v>
      </c>
      <c r="Y227" s="33">
        <v>1783388.42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21733321.06</v>
      </c>
      <c r="I228" s="33">
        <v>0</v>
      </c>
      <c r="J228" s="33">
        <v>20977.11</v>
      </c>
      <c r="K228" s="33">
        <v>1062465.27</v>
      </c>
      <c r="L228" s="33">
        <v>0</v>
      </c>
      <c r="M228" s="33">
        <v>47782.72</v>
      </c>
      <c r="N228" s="33">
        <v>3816427.45</v>
      </c>
      <c r="O228" s="33">
        <v>2265811.49</v>
      </c>
      <c r="P228" s="33">
        <v>6047482.56</v>
      </c>
      <c r="Q228" s="33">
        <v>430936.94</v>
      </c>
      <c r="R228" s="33">
        <v>2601209.37</v>
      </c>
      <c r="S228" s="33">
        <v>1141725.34</v>
      </c>
      <c r="T228" s="33">
        <v>2005664.83</v>
      </c>
      <c r="U228" s="33">
        <v>659977.66</v>
      </c>
      <c r="V228" s="33">
        <v>0</v>
      </c>
      <c r="W228" s="33">
        <v>23209.4</v>
      </c>
      <c r="X228" s="33">
        <v>0</v>
      </c>
      <c r="Y228" s="33">
        <v>1609650.92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30429167.15</v>
      </c>
      <c r="I229" s="33">
        <v>0</v>
      </c>
      <c r="J229" s="33">
        <v>0</v>
      </c>
      <c r="K229" s="33">
        <v>1796911.71</v>
      </c>
      <c r="L229" s="33">
        <v>0</v>
      </c>
      <c r="M229" s="33">
        <v>130102.67</v>
      </c>
      <c r="N229" s="33">
        <v>5186874.38</v>
      </c>
      <c r="O229" s="33">
        <v>52126</v>
      </c>
      <c r="P229" s="33">
        <v>8820797.03</v>
      </c>
      <c r="Q229" s="33">
        <v>486642.04</v>
      </c>
      <c r="R229" s="33">
        <v>3735670.42</v>
      </c>
      <c r="S229" s="33">
        <v>972540.09</v>
      </c>
      <c r="T229" s="33">
        <v>2430230.56</v>
      </c>
      <c r="U229" s="33">
        <v>2633291.28</v>
      </c>
      <c r="V229" s="33">
        <v>4579</v>
      </c>
      <c r="W229" s="33">
        <v>109400</v>
      </c>
      <c r="X229" s="33">
        <v>33190</v>
      </c>
      <c r="Y229" s="33">
        <v>4036811.97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14248832.24</v>
      </c>
      <c r="I230" s="33">
        <v>0</v>
      </c>
      <c r="J230" s="33">
        <v>0</v>
      </c>
      <c r="K230" s="33">
        <v>778324.31</v>
      </c>
      <c r="L230" s="33">
        <v>0</v>
      </c>
      <c r="M230" s="33">
        <v>182537.17</v>
      </c>
      <c r="N230" s="33">
        <v>2189398.34</v>
      </c>
      <c r="O230" s="33">
        <v>1251601.48</v>
      </c>
      <c r="P230" s="33">
        <v>4659842.91</v>
      </c>
      <c r="Q230" s="33">
        <v>191429.7</v>
      </c>
      <c r="R230" s="33">
        <v>498170.11</v>
      </c>
      <c r="S230" s="33">
        <v>612933.39</v>
      </c>
      <c r="T230" s="33">
        <v>2190202.33</v>
      </c>
      <c r="U230" s="33">
        <v>1048582.06</v>
      </c>
      <c r="V230" s="33">
        <v>0</v>
      </c>
      <c r="W230" s="33">
        <v>46855.7</v>
      </c>
      <c r="X230" s="33">
        <v>1425.27</v>
      </c>
      <c r="Y230" s="33">
        <v>597529.47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27604772.18</v>
      </c>
      <c r="I231" s="33">
        <v>0</v>
      </c>
      <c r="J231" s="33">
        <v>0</v>
      </c>
      <c r="K231" s="33">
        <v>892329.76</v>
      </c>
      <c r="L231" s="33">
        <v>0</v>
      </c>
      <c r="M231" s="33">
        <v>57235.68</v>
      </c>
      <c r="N231" s="33">
        <v>3184788.27</v>
      </c>
      <c r="O231" s="33">
        <v>1459910.08</v>
      </c>
      <c r="P231" s="33">
        <v>12410742.82</v>
      </c>
      <c r="Q231" s="33">
        <v>597157.4</v>
      </c>
      <c r="R231" s="33">
        <v>2291925.34</v>
      </c>
      <c r="S231" s="33">
        <v>862942.72</v>
      </c>
      <c r="T231" s="33">
        <v>2549975.51</v>
      </c>
      <c r="U231" s="33">
        <v>1429849.34</v>
      </c>
      <c r="V231" s="33">
        <v>3344.3</v>
      </c>
      <c r="W231" s="33">
        <v>252924.8</v>
      </c>
      <c r="X231" s="33">
        <v>7071.95</v>
      </c>
      <c r="Y231" s="33">
        <v>1604574.21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15486066.93</v>
      </c>
      <c r="I232" s="33">
        <v>0</v>
      </c>
      <c r="J232" s="33">
        <v>0</v>
      </c>
      <c r="K232" s="33">
        <v>2924656.94</v>
      </c>
      <c r="L232" s="33">
        <v>84832.87</v>
      </c>
      <c r="M232" s="33">
        <v>46232.7</v>
      </c>
      <c r="N232" s="33">
        <v>1402628.27</v>
      </c>
      <c r="O232" s="33">
        <v>1577425.76</v>
      </c>
      <c r="P232" s="33">
        <v>4052708.9</v>
      </c>
      <c r="Q232" s="33">
        <v>282289.23</v>
      </c>
      <c r="R232" s="33">
        <v>619317.38</v>
      </c>
      <c r="S232" s="33">
        <v>568408.26</v>
      </c>
      <c r="T232" s="33">
        <v>1347677.24</v>
      </c>
      <c r="U232" s="33">
        <v>678105.8</v>
      </c>
      <c r="V232" s="33">
        <v>0</v>
      </c>
      <c r="W232" s="33">
        <v>95884</v>
      </c>
      <c r="X232" s="33">
        <v>15156.88</v>
      </c>
      <c r="Y232" s="33">
        <v>1790742.7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11948410.56</v>
      </c>
      <c r="I233" s="33">
        <v>0</v>
      </c>
      <c r="J233" s="33">
        <v>0</v>
      </c>
      <c r="K233" s="33">
        <v>3718721.29</v>
      </c>
      <c r="L233" s="33">
        <v>0</v>
      </c>
      <c r="M233" s="33">
        <v>209580.64</v>
      </c>
      <c r="N233" s="33">
        <v>1297633.65</v>
      </c>
      <c r="O233" s="33">
        <v>1176567.95</v>
      </c>
      <c r="P233" s="33">
        <v>1971033.56</v>
      </c>
      <c r="Q233" s="33">
        <v>112960.42</v>
      </c>
      <c r="R233" s="33">
        <v>1107375.77</v>
      </c>
      <c r="S233" s="33">
        <v>330088.89</v>
      </c>
      <c r="T233" s="33">
        <v>341477.13</v>
      </c>
      <c r="U233" s="33">
        <v>371531.62</v>
      </c>
      <c r="V233" s="33">
        <v>0</v>
      </c>
      <c r="W233" s="33">
        <v>56250</v>
      </c>
      <c r="X233" s="33">
        <v>0</v>
      </c>
      <c r="Y233" s="33">
        <v>1255189.64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33332360.27</v>
      </c>
      <c r="I234" s="33">
        <v>0</v>
      </c>
      <c r="J234" s="33">
        <v>0</v>
      </c>
      <c r="K234" s="33">
        <v>930290.51</v>
      </c>
      <c r="L234" s="33">
        <v>15000</v>
      </c>
      <c r="M234" s="33">
        <v>330844.41</v>
      </c>
      <c r="N234" s="33">
        <v>3597332.82</v>
      </c>
      <c r="O234" s="33">
        <v>2094839.18</v>
      </c>
      <c r="P234" s="33">
        <v>13961109.5</v>
      </c>
      <c r="Q234" s="33">
        <v>1689533.56</v>
      </c>
      <c r="R234" s="33">
        <v>587038.04</v>
      </c>
      <c r="S234" s="33">
        <v>999565.78</v>
      </c>
      <c r="T234" s="33">
        <v>6505024.78</v>
      </c>
      <c r="U234" s="33">
        <v>1632133.87</v>
      </c>
      <c r="V234" s="33">
        <v>5000</v>
      </c>
      <c r="W234" s="33">
        <v>86755.96</v>
      </c>
      <c r="X234" s="33">
        <v>47000</v>
      </c>
      <c r="Y234" s="33">
        <v>850891.86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14538056.96</v>
      </c>
      <c r="I235" s="33">
        <v>0</v>
      </c>
      <c r="J235" s="33">
        <v>0</v>
      </c>
      <c r="K235" s="33">
        <v>837408.36</v>
      </c>
      <c r="L235" s="33">
        <v>216.94</v>
      </c>
      <c r="M235" s="33">
        <v>42223.23</v>
      </c>
      <c r="N235" s="33">
        <v>1489250.79</v>
      </c>
      <c r="O235" s="33">
        <v>1461709.99</v>
      </c>
      <c r="P235" s="33">
        <v>6565243.72</v>
      </c>
      <c r="Q235" s="33">
        <v>185034.24</v>
      </c>
      <c r="R235" s="33">
        <v>175982.1</v>
      </c>
      <c r="S235" s="33">
        <v>760148.21</v>
      </c>
      <c r="T235" s="33">
        <v>1028436.95</v>
      </c>
      <c r="U235" s="33">
        <v>735141.3</v>
      </c>
      <c r="V235" s="33">
        <v>16078.54</v>
      </c>
      <c r="W235" s="33">
        <v>37851.24</v>
      </c>
      <c r="X235" s="33">
        <v>21055.08</v>
      </c>
      <c r="Y235" s="33">
        <v>1182276.27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23818961.11</v>
      </c>
      <c r="I236" s="33">
        <v>0</v>
      </c>
      <c r="J236" s="33">
        <v>0</v>
      </c>
      <c r="K236" s="33">
        <v>1128469.35</v>
      </c>
      <c r="L236" s="33">
        <v>0</v>
      </c>
      <c r="M236" s="33">
        <v>4550308.21</v>
      </c>
      <c r="N236" s="33">
        <v>1545552.28</v>
      </c>
      <c r="O236" s="33">
        <v>2628508.5</v>
      </c>
      <c r="P236" s="33">
        <v>7687190.46</v>
      </c>
      <c r="Q236" s="33">
        <v>1295084.69</v>
      </c>
      <c r="R236" s="33">
        <v>856473.24</v>
      </c>
      <c r="S236" s="33">
        <v>485044.65</v>
      </c>
      <c r="T236" s="33">
        <v>1321711.99</v>
      </c>
      <c r="U236" s="33">
        <v>759264.72</v>
      </c>
      <c r="V236" s="33">
        <v>4319.76</v>
      </c>
      <c r="W236" s="33">
        <v>16400</v>
      </c>
      <c r="X236" s="33">
        <v>635102.34</v>
      </c>
      <c r="Y236" s="33">
        <v>905530.92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19006204.96</v>
      </c>
      <c r="I237" s="33">
        <v>0</v>
      </c>
      <c r="J237" s="33">
        <v>0</v>
      </c>
      <c r="K237" s="33">
        <v>526404.19</v>
      </c>
      <c r="L237" s="33">
        <v>0</v>
      </c>
      <c r="M237" s="33">
        <v>135560.39</v>
      </c>
      <c r="N237" s="33">
        <v>2248968.1</v>
      </c>
      <c r="O237" s="33">
        <v>1649918.11</v>
      </c>
      <c r="P237" s="33">
        <v>5451113.81</v>
      </c>
      <c r="Q237" s="33">
        <v>581778.63</v>
      </c>
      <c r="R237" s="33">
        <v>2949696.19</v>
      </c>
      <c r="S237" s="33">
        <v>1748604.12</v>
      </c>
      <c r="T237" s="33">
        <v>1285967.35</v>
      </c>
      <c r="U237" s="33">
        <v>1178620.68</v>
      </c>
      <c r="V237" s="33">
        <v>2464.96</v>
      </c>
      <c r="W237" s="33">
        <v>22885.48</v>
      </c>
      <c r="X237" s="33">
        <v>8359.14</v>
      </c>
      <c r="Y237" s="33">
        <v>1215863.81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23862188.39</v>
      </c>
      <c r="I238" s="33">
        <v>0</v>
      </c>
      <c r="J238" s="33">
        <v>0</v>
      </c>
      <c r="K238" s="33">
        <v>1546788.13</v>
      </c>
      <c r="L238" s="33">
        <v>0</v>
      </c>
      <c r="M238" s="33">
        <v>28592.23</v>
      </c>
      <c r="N238" s="33">
        <v>3064690.57</v>
      </c>
      <c r="O238" s="33">
        <v>1520425.88</v>
      </c>
      <c r="P238" s="33">
        <v>8096523.02</v>
      </c>
      <c r="Q238" s="33">
        <v>1424394.87</v>
      </c>
      <c r="R238" s="33">
        <v>2248797.62</v>
      </c>
      <c r="S238" s="33">
        <v>957642.13</v>
      </c>
      <c r="T238" s="33">
        <v>2215633.91</v>
      </c>
      <c r="U238" s="33">
        <v>645489.55</v>
      </c>
      <c r="V238" s="33">
        <v>0</v>
      </c>
      <c r="W238" s="33">
        <v>380193.08</v>
      </c>
      <c r="X238" s="33">
        <v>42883.13</v>
      </c>
      <c r="Y238" s="33">
        <v>1690134.27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15205834.51</v>
      </c>
      <c r="I239" s="33">
        <v>3321</v>
      </c>
      <c r="J239" s="33">
        <v>0</v>
      </c>
      <c r="K239" s="33">
        <v>1070587.83</v>
      </c>
      <c r="L239" s="33">
        <v>0</v>
      </c>
      <c r="M239" s="33">
        <v>235205.77</v>
      </c>
      <c r="N239" s="33">
        <v>1924123.99</v>
      </c>
      <c r="O239" s="33">
        <v>1314010.95</v>
      </c>
      <c r="P239" s="33">
        <v>3875886.18</v>
      </c>
      <c r="Q239" s="33">
        <v>271743.41</v>
      </c>
      <c r="R239" s="33">
        <v>2544751.74</v>
      </c>
      <c r="S239" s="33">
        <v>567385.89</v>
      </c>
      <c r="T239" s="33">
        <v>1842333.12</v>
      </c>
      <c r="U239" s="33">
        <v>683107.72</v>
      </c>
      <c r="V239" s="33">
        <v>0</v>
      </c>
      <c r="W239" s="33">
        <v>275872.47</v>
      </c>
      <c r="X239" s="33">
        <v>1893.73</v>
      </c>
      <c r="Y239" s="33">
        <v>595610.71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17895891.19</v>
      </c>
      <c r="I240" s="33">
        <v>0</v>
      </c>
      <c r="J240" s="33">
        <v>0</v>
      </c>
      <c r="K240" s="33">
        <v>2607549.32</v>
      </c>
      <c r="L240" s="33">
        <v>5000</v>
      </c>
      <c r="M240" s="33">
        <v>114552.72</v>
      </c>
      <c r="N240" s="33">
        <v>2946182.38</v>
      </c>
      <c r="O240" s="33">
        <v>27676.87</v>
      </c>
      <c r="P240" s="33">
        <v>1945245.44</v>
      </c>
      <c r="Q240" s="33">
        <v>9249.15</v>
      </c>
      <c r="R240" s="33">
        <v>4981339.8</v>
      </c>
      <c r="S240" s="33">
        <v>293525.87</v>
      </c>
      <c r="T240" s="33">
        <v>786688.82</v>
      </c>
      <c r="U240" s="33">
        <v>1082575.07</v>
      </c>
      <c r="V240" s="33">
        <v>0</v>
      </c>
      <c r="W240" s="33">
        <v>40570</v>
      </c>
      <c r="X240" s="33">
        <v>31030.89</v>
      </c>
      <c r="Y240" s="33">
        <v>3024704.86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206725934.31</v>
      </c>
      <c r="I241" s="33">
        <v>4112509.11</v>
      </c>
      <c r="J241" s="33">
        <v>0</v>
      </c>
      <c r="K241" s="33">
        <v>55767172.47</v>
      </c>
      <c r="L241" s="33">
        <v>362274.38</v>
      </c>
      <c r="M241" s="33">
        <v>1669431.85</v>
      </c>
      <c r="N241" s="33">
        <v>26731955.83</v>
      </c>
      <c r="O241" s="33">
        <v>0</v>
      </c>
      <c r="P241" s="33">
        <v>12693170.37</v>
      </c>
      <c r="Q241" s="33">
        <v>41908768.92</v>
      </c>
      <c r="R241" s="33">
        <v>1400714.05</v>
      </c>
      <c r="S241" s="33">
        <v>13792060.29</v>
      </c>
      <c r="T241" s="33">
        <v>701969.11</v>
      </c>
      <c r="U241" s="33">
        <v>394442.74</v>
      </c>
      <c r="V241" s="33">
        <v>2249162.8</v>
      </c>
      <c r="W241" s="33">
        <v>18155710.05</v>
      </c>
      <c r="X241" s="33">
        <v>2323108.05</v>
      </c>
      <c r="Y241" s="33">
        <v>24463484.29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42441.14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31887.01</v>
      </c>
      <c r="W242" s="33">
        <v>0</v>
      </c>
      <c r="X242" s="33">
        <v>0</v>
      </c>
      <c r="Y242" s="33">
        <v>10554.13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1209244.02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1192200.88</v>
      </c>
      <c r="W243" s="33">
        <v>0</v>
      </c>
      <c r="X243" s="33">
        <v>0</v>
      </c>
      <c r="Y243" s="33">
        <v>17043.14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68600.17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68600.17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485497.2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19493.25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466003.95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30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30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490</v>
      </c>
      <c r="E247" s="36">
        <v>218</v>
      </c>
      <c r="F247" s="31" t="s">
        <v>490</v>
      </c>
      <c r="G247" s="56" t="s">
        <v>495</v>
      </c>
      <c r="H247" s="33">
        <v>45.7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45.7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56" t="s">
        <v>496</v>
      </c>
      <c r="H248" s="33">
        <v>21941.59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21941.59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497</v>
      </c>
      <c r="H249" s="33">
        <v>14574.27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14574.27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498</v>
      </c>
      <c r="H250" s="33">
        <v>7717049.42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7711497.18</v>
      </c>
      <c r="W250" s="33">
        <v>0</v>
      </c>
      <c r="X250" s="33">
        <v>0</v>
      </c>
      <c r="Y250" s="33">
        <v>5552.24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Y6"/>
    <mergeCell ref="F4:G5"/>
    <mergeCell ref="H4:H5"/>
    <mergeCell ref="I4:Y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0" sqref="L20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2020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133114897</v>
      </c>
      <c r="I9" s="8">
        <v>35125248.9</v>
      </c>
      <c r="J9" s="9">
        <v>26.38</v>
      </c>
      <c r="K9" s="8">
        <v>149388522.76</v>
      </c>
      <c r="L9" s="8">
        <v>32256140.05</v>
      </c>
      <c r="M9" s="9">
        <v>21.59</v>
      </c>
      <c r="N9" s="8">
        <v>-16273625.76</v>
      </c>
      <c r="O9" s="8">
        <v>2869108.85</v>
      </c>
      <c r="P9" s="9">
        <v>-12.22</v>
      </c>
      <c r="Q9" s="9">
        <v>8.16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72409656.13</v>
      </c>
      <c r="I10" s="8">
        <v>18856396.45</v>
      </c>
      <c r="J10" s="9">
        <v>26.04</v>
      </c>
      <c r="K10" s="8">
        <v>85677996.13</v>
      </c>
      <c r="L10" s="8">
        <v>19311472.51</v>
      </c>
      <c r="M10" s="9">
        <v>22.53</v>
      </c>
      <c r="N10" s="8">
        <v>-13268340</v>
      </c>
      <c r="O10" s="8">
        <v>-455076.06</v>
      </c>
      <c r="P10" s="9">
        <v>-18.32</v>
      </c>
      <c r="Q10" s="9">
        <v>-2.41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89270066.53</v>
      </c>
      <c r="I11" s="8">
        <v>21360591.94</v>
      </c>
      <c r="J11" s="9">
        <v>23.92</v>
      </c>
      <c r="K11" s="8">
        <v>113442277.46</v>
      </c>
      <c r="L11" s="8">
        <v>20417028.29</v>
      </c>
      <c r="M11" s="9">
        <v>17.99</v>
      </c>
      <c r="N11" s="8">
        <v>-24172210.93</v>
      </c>
      <c r="O11" s="8">
        <v>943563.65</v>
      </c>
      <c r="P11" s="9">
        <v>-27.07</v>
      </c>
      <c r="Q11" s="9">
        <v>4.41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80652733.92</v>
      </c>
      <c r="I12" s="8">
        <v>20063929.83</v>
      </c>
      <c r="J12" s="9">
        <v>24.87</v>
      </c>
      <c r="K12" s="8">
        <v>96064187.63</v>
      </c>
      <c r="L12" s="8">
        <v>18213164.57</v>
      </c>
      <c r="M12" s="9">
        <v>18.95</v>
      </c>
      <c r="N12" s="8">
        <v>-15411453.71</v>
      </c>
      <c r="O12" s="8">
        <v>1850765.26</v>
      </c>
      <c r="P12" s="9">
        <v>-19.1</v>
      </c>
      <c r="Q12" s="9">
        <v>9.22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149689230.13</v>
      </c>
      <c r="I13" s="8">
        <v>37666473.72</v>
      </c>
      <c r="J13" s="9">
        <v>25.16</v>
      </c>
      <c r="K13" s="8">
        <v>155149432.13</v>
      </c>
      <c r="L13" s="8">
        <v>36292655.34</v>
      </c>
      <c r="M13" s="9">
        <v>23.39</v>
      </c>
      <c r="N13" s="8">
        <v>-5460202</v>
      </c>
      <c r="O13" s="8">
        <v>1373818.38</v>
      </c>
      <c r="P13" s="9">
        <v>-3.64</v>
      </c>
      <c r="Q13" s="9">
        <v>3.64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119556512</v>
      </c>
      <c r="I14" s="8">
        <v>29004573.11</v>
      </c>
      <c r="J14" s="9">
        <v>24.26</v>
      </c>
      <c r="K14" s="8">
        <v>130569855</v>
      </c>
      <c r="L14" s="8">
        <v>29029251.18</v>
      </c>
      <c r="M14" s="9">
        <v>22.23</v>
      </c>
      <c r="N14" s="8">
        <v>-11013343</v>
      </c>
      <c r="O14" s="8">
        <v>-24678.07</v>
      </c>
      <c r="P14" s="9">
        <v>-9.21</v>
      </c>
      <c r="Q14" s="9">
        <v>-0.08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137000514.84</v>
      </c>
      <c r="I15" s="8">
        <v>41270647.14</v>
      </c>
      <c r="J15" s="9">
        <v>30.12</v>
      </c>
      <c r="K15" s="8">
        <v>139845159.64</v>
      </c>
      <c r="L15" s="8">
        <v>30686174.63</v>
      </c>
      <c r="M15" s="9">
        <v>21.94</v>
      </c>
      <c r="N15" s="8">
        <v>-2844644.8</v>
      </c>
      <c r="O15" s="8">
        <v>10584472.51</v>
      </c>
      <c r="P15" s="9">
        <v>-2.07</v>
      </c>
      <c r="Q15" s="9">
        <v>25.64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84099986.21</v>
      </c>
      <c r="I16" s="8">
        <v>22260212.69</v>
      </c>
      <c r="J16" s="9">
        <v>26.46</v>
      </c>
      <c r="K16" s="8">
        <v>84520986.21</v>
      </c>
      <c r="L16" s="8">
        <v>19347353.05</v>
      </c>
      <c r="M16" s="9">
        <v>22.89</v>
      </c>
      <c r="N16" s="8">
        <v>-421000</v>
      </c>
      <c r="O16" s="8">
        <v>2912859.64</v>
      </c>
      <c r="P16" s="9">
        <v>-0.5</v>
      </c>
      <c r="Q16" s="9">
        <v>13.08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304141773</v>
      </c>
      <c r="I17" s="8">
        <v>82560979.79</v>
      </c>
      <c r="J17" s="9">
        <v>27.14</v>
      </c>
      <c r="K17" s="8">
        <v>380337385</v>
      </c>
      <c r="L17" s="8">
        <v>70418905.53</v>
      </c>
      <c r="M17" s="9">
        <v>18.51</v>
      </c>
      <c r="N17" s="8">
        <v>-76195612</v>
      </c>
      <c r="O17" s="8">
        <v>12142074.26</v>
      </c>
      <c r="P17" s="9">
        <v>-25.05</v>
      </c>
      <c r="Q17" s="9">
        <v>14.7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72803771.52</v>
      </c>
      <c r="I18" s="8">
        <v>19680687.82</v>
      </c>
      <c r="J18" s="9">
        <v>27.03</v>
      </c>
      <c r="K18" s="8">
        <v>77747952.52</v>
      </c>
      <c r="L18" s="8">
        <v>17134704.84</v>
      </c>
      <c r="M18" s="9">
        <v>22.03</v>
      </c>
      <c r="N18" s="8">
        <v>-4944181</v>
      </c>
      <c r="O18" s="8">
        <v>2545982.98</v>
      </c>
      <c r="P18" s="9">
        <v>-6.79</v>
      </c>
      <c r="Q18" s="9">
        <v>12.93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23839440.78</v>
      </c>
      <c r="I19" s="8">
        <v>6216674.1</v>
      </c>
      <c r="J19" s="9">
        <v>26.07</v>
      </c>
      <c r="K19" s="8">
        <v>24056594.68</v>
      </c>
      <c r="L19" s="8">
        <v>6309824.14</v>
      </c>
      <c r="M19" s="9">
        <v>26.22</v>
      </c>
      <c r="N19" s="8">
        <v>-217153.9</v>
      </c>
      <c r="O19" s="8">
        <v>-93150.04</v>
      </c>
      <c r="P19" s="9">
        <v>-0.91</v>
      </c>
      <c r="Q19" s="9">
        <v>-1.49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13061827.08</v>
      </c>
      <c r="I20" s="8">
        <v>3725247.76</v>
      </c>
      <c r="J20" s="9">
        <v>28.52</v>
      </c>
      <c r="K20" s="8">
        <v>13040129.08</v>
      </c>
      <c r="L20" s="8">
        <v>3043160.71</v>
      </c>
      <c r="M20" s="9">
        <v>23.33</v>
      </c>
      <c r="N20" s="8">
        <v>21698</v>
      </c>
      <c r="O20" s="8">
        <v>682087.05</v>
      </c>
      <c r="P20" s="9">
        <v>0.16</v>
      </c>
      <c r="Q20" s="9">
        <v>18.3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221739345.14</v>
      </c>
      <c r="I21" s="8">
        <v>49195506.53</v>
      </c>
      <c r="J21" s="9">
        <v>22.18</v>
      </c>
      <c r="K21" s="8">
        <v>278809345.14</v>
      </c>
      <c r="L21" s="8">
        <v>48605581.59</v>
      </c>
      <c r="M21" s="9">
        <v>17.43</v>
      </c>
      <c r="N21" s="8">
        <v>-57070000</v>
      </c>
      <c r="O21" s="8">
        <v>589924.94</v>
      </c>
      <c r="P21" s="9">
        <v>-25.73</v>
      </c>
      <c r="Q21" s="9">
        <v>1.19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28178253</v>
      </c>
      <c r="I22" s="8">
        <v>6943681.47</v>
      </c>
      <c r="J22" s="9">
        <v>24.64</v>
      </c>
      <c r="K22" s="8">
        <v>29128053</v>
      </c>
      <c r="L22" s="8">
        <v>6184008.95</v>
      </c>
      <c r="M22" s="9">
        <v>21.23</v>
      </c>
      <c r="N22" s="8">
        <v>-949800</v>
      </c>
      <c r="O22" s="8">
        <v>759672.52</v>
      </c>
      <c r="P22" s="9">
        <v>-3.37</v>
      </c>
      <c r="Q22" s="9">
        <v>10.94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112856007.22</v>
      </c>
      <c r="I23" s="8">
        <v>30490076.99</v>
      </c>
      <c r="J23" s="9">
        <v>27.01</v>
      </c>
      <c r="K23" s="8">
        <v>110192807.22</v>
      </c>
      <c r="L23" s="8">
        <v>30594095.32</v>
      </c>
      <c r="M23" s="9">
        <v>27.76</v>
      </c>
      <c r="N23" s="8">
        <v>2663200</v>
      </c>
      <c r="O23" s="8">
        <v>-104018.33</v>
      </c>
      <c r="P23" s="9">
        <v>2.35</v>
      </c>
      <c r="Q23" s="9">
        <v>-0.34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63036836</v>
      </c>
      <c r="I24" s="8">
        <v>16691866.66</v>
      </c>
      <c r="J24" s="9">
        <v>26.47</v>
      </c>
      <c r="K24" s="8">
        <v>66138270</v>
      </c>
      <c r="L24" s="8">
        <v>13878090.24</v>
      </c>
      <c r="M24" s="9">
        <v>20.98</v>
      </c>
      <c r="N24" s="8">
        <v>-3101434</v>
      </c>
      <c r="O24" s="8">
        <v>2813776.42</v>
      </c>
      <c r="P24" s="9">
        <v>-4.92</v>
      </c>
      <c r="Q24" s="9">
        <v>16.85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21204667.23</v>
      </c>
      <c r="I25" s="8">
        <v>4995020.28</v>
      </c>
      <c r="J25" s="9">
        <v>23.55</v>
      </c>
      <c r="K25" s="8">
        <v>22675058.45</v>
      </c>
      <c r="L25" s="8">
        <v>4435992.12</v>
      </c>
      <c r="M25" s="9">
        <v>19.56</v>
      </c>
      <c r="N25" s="8">
        <v>-1470391.22</v>
      </c>
      <c r="O25" s="8">
        <v>559028.16</v>
      </c>
      <c r="P25" s="9">
        <v>-6.93</v>
      </c>
      <c r="Q25" s="9">
        <v>11.19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34194506.98</v>
      </c>
      <c r="I26" s="8">
        <v>10184647.89</v>
      </c>
      <c r="J26" s="9">
        <v>29.78</v>
      </c>
      <c r="K26" s="8">
        <v>35994506.98</v>
      </c>
      <c r="L26" s="8">
        <v>9473877.95</v>
      </c>
      <c r="M26" s="9">
        <v>26.32</v>
      </c>
      <c r="N26" s="8">
        <v>-1800000</v>
      </c>
      <c r="O26" s="8">
        <v>710769.94</v>
      </c>
      <c r="P26" s="9">
        <v>-5.26</v>
      </c>
      <c r="Q26" s="9">
        <v>6.97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20984507.75</v>
      </c>
      <c r="I27" s="8">
        <v>5244394.73</v>
      </c>
      <c r="J27" s="9">
        <v>24.99</v>
      </c>
      <c r="K27" s="8">
        <v>22125479.75</v>
      </c>
      <c r="L27" s="8">
        <v>5416997.15</v>
      </c>
      <c r="M27" s="9">
        <v>24.48</v>
      </c>
      <c r="N27" s="8">
        <v>-1140972</v>
      </c>
      <c r="O27" s="8">
        <v>-172602.42</v>
      </c>
      <c r="P27" s="9">
        <v>-5.43</v>
      </c>
      <c r="Q27" s="9">
        <v>-3.29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15464371</v>
      </c>
      <c r="I28" s="8">
        <v>4389558.63</v>
      </c>
      <c r="J28" s="9">
        <v>28.38</v>
      </c>
      <c r="K28" s="8">
        <v>16168858</v>
      </c>
      <c r="L28" s="8">
        <v>3630393.22</v>
      </c>
      <c r="M28" s="9">
        <v>22.45</v>
      </c>
      <c r="N28" s="8">
        <v>-704487</v>
      </c>
      <c r="O28" s="8">
        <v>759165.41</v>
      </c>
      <c r="P28" s="9">
        <v>-4.55</v>
      </c>
      <c r="Q28" s="9">
        <v>17.29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22022749</v>
      </c>
      <c r="I29" s="8">
        <v>5392541.96</v>
      </c>
      <c r="J29" s="9">
        <v>24.48</v>
      </c>
      <c r="K29" s="8">
        <v>23398749</v>
      </c>
      <c r="L29" s="8">
        <v>4649516.11</v>
      </c>
      <c r="M29" s="9">
        <v>19.87</v>
      </c>
      <c r="N29" s="8">
        <v>-1376000</v>
      </c>
      <c r="O29" s="8">
        <v>743025.85</v>
      </c>
      <c r="P29" s="9">
        <v>-6.24</v>
      </c>
      <c r="Q29" s="9">
        <v>13.77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15874522.3</v>
      </c>
      <c r="I30" s="8">
        <v>4260975.75</v>
      </c>
      <c r="J30" s="9">
        <v>26.84</v>
      </c>
      <c r="K30" s="8">
        <v>16760414.64</v>
      </c>
      <c r="L30" s="8">
        <v>3765209.6</v>
      </c>
      <c r="M30" s="9">
        <v>22.46</v>
      </c>
      <c r="N30" s="8">
        <v>-885892.34</v>
      </c>
      <c r="O30" s="8">
        <v>495766.15</v>
      </c>
      <c r="P30" s="9">
        <v>-5.58</v>
      </c>
      <c r="Q30" s="9">
        <v>11.63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16982336.81</v>
      </c>
      <c r="I31" s="8">
        <v>4055465.23</v>
      </c>
      <c r="J31" s="9">
        <v>23.88</v>
      </c>
      <c r="K31" s="8">
        <v>18880336.81</v>
      </c>
      <c r="L31" s="8">
        <v>3786228.23</v>
      </c>
      <c r="M31" s="9">
        <v>20.05</v>
      </c>
      <c r="N31" s="8">
        <v>-1898000</v>
      </c>
      <c r="O31" s="8">
        <v>269237</v>
      </c>
      <c r="P31" s="9">
        <v>-11.17</v>
      </c>
      <c r="Q31" s="9">
        <v>6.63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70595447.59</v>
      </c>
      <c r="I32" s="8">
        <v>18605630.01</v>
      </c>
      <c r="J32" s="9">
        <v>26.35</v>
      </c>
      <c r="K32" s="8">
        <v>72883947.49</v>
      </c>
      <c r="L32" s="8">
        <v>14681544.81</v>
      </c>
      <c r="M32" s="9">
        <v>20.14</v>
      </c>
      <c r="N32" s="8">
        <v>-2288499.9</v>
      </c>
      <c r="O32" s="8">
        <v>3924085.2</v>
      </c>
      <c r="P32" s="9">
        <v>-3.24</v>
      </c>
      <c r="Q32" s="9">
        <v>21.09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13028468.84</v>
      </c>
      <c r="I33" s="8">
        <v>3692939.87</v>
      </c>
      <c r="J33" s="9">
        <v>28.34</v>
      </c>
      <c r="K33" s="8">
        <v>13551868.84</v>
      </c>
      <c r="L33" s="8">
        <v>3386349.26</v>
      </c>
      <c r="M33" s="9">
        <v>24.98</v>
      </c>
      <c r="N33" s="8">
        <v>-523400</v>
      </c>
      <c r="O33" s="8">
        <v>306590.61</v>
      </c>
      <c r="P33" s="9">
        <v>-4.01</v>
      </c>
      <c r="Q33" s="9">
        <v>8.3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71322491.4</v>
      </c>
      <c r="I34" s="8">
        <v>20639457.85</v>
      </c>
      <c r="J34" s="9">
        <v>28.93</v>
      </c>
      <c r="K34" s="8">
        <v>79188895.68</v>
      </c>
      <c r="L34" s="8">
        <v>16734813.02</v>
      </c>
      <c r="M34" s="9">
        <v>21.13</v>
      </c>
      <c r="N34" s="8">
        <v>-7866404.28</v>
      </c>
      <c r="O34" s="8">
        <v>3904644.83</v>
      </c>
      <c r="P34" s="9">
        <v>-11.02</v>
      </c>
      <c r="Q34" s="9">
        <v>18.91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20674670</v>
      </c>
      <c r="I35" s="8">
        <v>5512483.59</v>
      </c>
      <c r="J35" s="9">
        <v>26.66</v>
      </c>
      <c r="K35" s="8">
        <v>22098870</v>
      </c>
      <c r="L35" s="8">
        <v>4900347.9</v>
      </c>
      <c r="M35" s="9">
        <v>22.17</v>
      </c>
      <c r="N35" s="8">
        <v>-1424200</v>
      </c>
      <c r="O35" s="8">
        <v>612135.69</v>
      </c>
      <c r="P35" s="9">
        <v>-6.88</v>
      </c>
      <c r="Q35" s="9">
        <v>11.1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36765198.84</v>
      </c>
      <c r="I36" s="8">
        <v>8446976.44</v>
      </c>
      <c r="J36" s="9">
        <v>22.97</v>
      </c>
      <c r="K36" s="8">
        <v>41901630.5</v>
      </c>
      <c r="L36" s="8">
        <v>7600444.69</v>
      </c>
      <c r="M36" s="9">
        <v>18.13</v>
      </c>
      <c r="N36" s="8">
        <v>-5136431.66</v>
      </c>
      <c r="O36" s="8">
        <v>846531.75</v>
      </c>
      <c r="P36" s="9">
        <v>-13.97</v>
      </c>
      <c r="Q36" s="9">
        <v>10.02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16935575</v>
      </c>
      <c r="I37" s="8">
        <v>4366673.18</v>
      </c>
      <c r="J37" s="9">
        <v>25.78</v>
      </c>
      <c r="K37" s="8">
        <v>16664389</v>
      </c>
      <c r="L37" s="8">
        <v>3941450.85</v>
      </c>
      <c r="M37" s="9">
        <v>23.65</v>
      </c>
      <c r="N37" s="8">
        <v>271186</v>
      </c>
      <c r="O37" s="8">
        <v>425222.33</v>
      </c>
      <c r="P37" s="9">
        <v>1.6</v>
      </c>
      <c r="Q37" s="9">
        <v>9.73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67466556.18</v>
      </c>
      <c r="I38" s="8">
        <v>18337374.98</v>
      </c>
      <c r="J38" s="9">
        <v>27.17</v>
      </c>
      <c r="K38" s="8">
        <v>66911556.18</v>
      </c>
      <c r="L38" s="8">
        <v>15239382.83</v>
      </c>
      <c r="M38" s="9">
        <v>22.77</v>
      </c>
      <c r="N38" s="8">
        <v>555000</v>
      </c>
      <c r="O38" s="8">
        <v>3097992.15</v>
      </c>
      <c r="P38" s="9">
        <v>0.82</v>
      </c>
      <c r="Q38" s="9">
        <v>16.89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36886361.17</v>
      </c>
      <c r="I39" s="8">
        <v>8963076.44</v>
      </c>
      <c r="J39" s="9">
        <v>24.29</v>
      </c>
      <c r="K39" s="8">
        <v>40828583.25</v>
      </c>
      <c r="L39" s="8">
        <v>7320482.51</v>
      </c>
      <c r="M39" s="9">
        <v>17.92</v>
      </c>
      <c r="N39" s="8">
        <v>-3942222.08</v>
      </c>
      <c r="O39" s="8">
        <v>1642593.93</v>
      </c>
      <c r="P39" s="9">
        <v>-10.68</v>
      </c>
      <c r="Q39" s="9">
        <v>18.32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13171934</v>
      </c>
      <c r="I40" s="8">
        <v>3637956.53</v>
      </c>
      <c r="J40" s="9">
        <v>27.61</v>
      </c>
      <c r="K40" s="8">
        <v>12854834</v>
      </c>
      <c r="L40" s="8">
        <v>3258473.36</v>
      </c>
      <c r="M40" s="9">
        <v>25.34</v>
      </c>
      <c r="N40" s="8">
        <v>317100</v>
      </c>
      <c r="O40" s="8">
        <v>379483.17</v>
      </c>
      <c r="P40" s="9">
        <v>2.4</v>
      </c>
      <c r="Q40" s="9">
        <v>10.43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45338528.75</v>
      </c>
      <c r="I41" s="8">
        <v>13170040.64</v>
      </c>
      <c r="J41" s="9">
        <v>29.04</v>
      </c>
      <c r="K41" s="8">
        <v>53009791.95</v>
      </c>
      <c r="L41" s="8">
        <v>10666952.64</v>
      </c>
      <c r="M41" s="9">
        <v>20.12</v>
      </c>
      <c r="N41" s="8">
        <v>-7671263.2</v>
      </c>
      <c r="O41" s="8">
        <v>2503088</v>
      </c>
      <c r="P41" s="9">
        <v>-16.91</v>
      </c>
      <c r="Q41" s="9">
        <v>19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20840499</v>
      </c>
      <c r="I42" s="8">
        <v>5835510.46</v>
      </c>
      <c r="J42" s="9">
        <v>28</v>
      </c>
      <c r="K42" s="8">
        <v>23396765</v>
      </c>
      <c r="L42" s="8">
        <v>4810505.83</v>
      </c>
      <c r="M42" s="9">
        <v>20.56</v>
      </c>
      <c r="N42" s="8">
        <v>-2556266</v>
      </c>
      <c r="O42" s="8">
        <v>1025004.63</v>
      </c>
      <c r="P42" s="9">
        <v>-12.26</v>
      </c>
      <c r="Q42" s="9">
        <v>17.56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21846561.21</v>
      </c>
      <c r="I43" s="8">
        <v>5174132.1</v>
      </c>
      <c r="J43" s="9">
        <v>23.68</v>
      </c>
      <c r="K43" s="8">
        <v>23349169.73</v>
      </c>
      <c r="L43" s="8">
        <v>5123958.69</v>
      </c>
      <c r="M43" s="9">
        <v>21.94</v>
      </c>
      <c r="N43" s="8">
        <v>-1502608.52</v>
      </c>
      <c r="O43" s="8">
        <v>50173.41</v>
      </c>
      <c r="P43" s="9">
        <v>-6.87</v>
      </c>
      <c r="Q43" s="9">
        <v>0.96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26311296</v>
      </c>
      <c r="I44" s="8">
        <v>5571735.2</v>
      </c>
      <c r="J44" s="9">
        <v>21.17</v>
      </c>
      <c r="K44" s="8">
        <v>26811700.84</v>
      </c>
      <c r="L44" s="8">
        <v>4579516.04</v>
      </c>
      <c r="M44" s="9">
        <v>17.08</v>
      </c>
      <c r="N44" s="8">
        <v>-500404.84</v>
      </c>
      <c r="O44" s="8">
        <v>992219.16</v>
      </c>
      <c r="P44" s="9">
        <v>-1.9</v>
      </c>
      <c r="Q44" s="9">
        <v>17.8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29921037.51</v>
      </c>
      <c r="I45" s="8">
        <v>8622331.47</v>
      </c>
      <c r="J45" s="9">
        <v>28.81</v>
      </c>
      <c r="K45" s="8">
        <v>28621037.51</v>
      </c>
      <c r="L45" s="8">
        <v>6438885.73</v>
      </c>
      <c r="M45" s="9">
        <v>22.49</v>
      </c>
      <c r="N45" s="8">
        <v>1300000</v>
      </c>
      <c r="O45" s="8">
        <v>2183445.74</v>
      </c>
      <c r="P45" s="9">
        <v>4.34</v>
      </c>
      <c r="Q45" s="9">
        <v>25.32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28245589.82</v>
      </c>
      <c r="I46" s="8">
        <v>7738506.67</v>
      </c>
      <c r="J46" s="9">
        <v>27.39</v>
      </c>
      <c r="K46" s="8">
        <v>27345589.82</v>
      </c>
      <c r="L46" s="8">
        <v>8130076.21</v>
      </c>
      <c r="M46" s="9">
        <v>29.73</v>
      </c>
      <c r="N46" s="8">
        <v>900000</v>
      </c>
      <c r="O46" s="8">
        <v>-391569.54</v>
      </c>
      <c r="P46" s="9">
        <v>3.18</v>
      </c>
      <c r="Q46" s="9">
        <v>-5.06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10668364</v>
      </c>
      <c r="I47" s="8">
        <v>2782902.15</v>
      </c>
      <c r="J47" s="9">
        <v>26.08</v>
      </c>
      <c r="K47" s="8">
        <v>10406164</v>
      </c>
      <c r="L47" s="8">
        <v>2245327.6</v>
      </c>
      <c r="M47" s="9">
        <v>21.57</v>
      </c>
      <c r="N47" s="8">
        <v>262200</v>
      </c>
      <c r="O47" s="8">
        <v>537574.55</v>
      </c>
      <c r="P47" s="9">
        <v>2.45</v>
      </c>
      <c r="Q47" s="9">
        <v>19.31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23841055</v>
      </c>
      <c r="I48" s="8">
        <v>6337950.86</v>
      </c>
      <c r="J48" s="9">
        <v>26.58</v>
      </c>
      <c r="K48" s="8">
        <v>24999055</v>
      </c>
      <c r="L48" s="8">
        <v>5995537.53</v>
      </c>
      <c r="M48" s="9">
        <v>23.98</v>
      </c>
      <c r="N48" s="8">
        <v>-1158000</v>
      </c>
      <c r="O48" s="8">
        <v>342413.33</v>
      </c>
      <c r="P48" s="9">
        <v>-4.85</v>
      </c>
      <c r="Q48" s="9">
        <v>5.4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26991934</v>
      </c>
      <c r="I49" s="8">
        <v>7726706.24</v>
      </c>
      <c r="J49" s="9">
        <v>28.62</v>
      </c>
      <c r="K49" s="8">
        <v>27852456.16</v>
      </c>
      <c r="L49" s="8">
        <v>6746088.19</v>
      </c>
      <c r="M49" s="9">
        <v>24.22</v>
      </c>
      <c r="N49" s="8">
        <v>-860522.16</v>
      </c>
      <c r="O49" s="8">
        <v>980618.05</v>
      </c>
      <c r="P49" s="9">
        <v>-3.18</v>
      </c>
      <c r="Q49" s="9">
        <v>12.69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21935874.23</v>
      </c>
      <c r="I50" s="8">
        <v>7509540.89</v>
      </c>
      <c r="J50" s="9">
        <v>34.23</v>
      </c>
      <c r="K50" s="8">
        <v>21811784.42</v>
      </c>
      <c r="L50" s="8">
        <v>5966894.66</v>
      </c>
      <c r="M50" s="9">
        <v>27.35</v>
      </c>
      <c r="N50" s="8">
        <v>124089.81</v>
      </c>
      <c r="O50" s="8">
        <v>1542646.23</v>
      </c>
      <c r="P50" s="9">
        <v>0.56</v>
      </c>
      <c r="Q50" s="9">
        <v>20.54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35183814</v>
      </c>
      <c r="I51" s="8">
        <v>8241299.22</v>
      </c>
      <c r="J51" s="9">
        <v>23.42</v>
      </c>
      <c r="K51" s="8">
        <v>37164474</v>
      </c>
      <c r="L51" s="8">
        <v>6538853.35</v>
      </c>
      <c r="M51" s="9">
        <v>17.59</v>
      </c>
      <c r="N51" s="8">
        <v>-1980660</v>
      </c>
      <c r="O51" s="8">
        <v>1702445.87</v>
      </c>
      <c r="P51" s="9">
        <v>-5.62</v>
      </c>
      <c r="Q51" s="9">
        <v>20.65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49166174.7</v>
      </c>
      <c r="I52" s="8">
        <v>14596712.47</v>
      </c>
      <c r="J52" s="9">
        <v>29.68</v>
      </c>
      <c r="K52" s="8">
        <v>54349510.7</v>
      </c>
      <c r="L52" s="8">
        <v>11397591.99</v>
      </c>
      <c r="M52" s="9">
        <v>20.97</v>
      </c>
      <c r="N52" s="8">
        <v>-5183336</v>
      </c>
      <c r="O52" s="8">
        <v>3199120.48</v>
      </c>
      <c r="P52" s="9">
        <v>-10.54</v>
      </c>
      <c r="Q52" s="9">
        <v>21.91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80767969.5</v>
      </c>
      <c r="I53" s="8">
        <v>20953507.51</v>
      </c>
      <c r="J53" s="9">
        <v>25.94</v>
      </c>
      <c r="K53" s="8">
        <v>89085022.32</v>
      </c>
      <c r="L53" s="8">
        <v>20922538.11</v>
      </c>
      <c r="M53" s="9">
        <v>23.48</v>
      </c>
      <c r="N53" s="8">
        <v>-8317052.82</v>
      </c>
      <c r="O53" s="8">
        <v>30969.4</v>
      </c>
      <c r="P53" s="9">
        <v>-10.29</v>
      </c>
      <c r="Q53" s="9">
        <v>0.14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25447009.7</v>
      </c>
      <c r="I54" s="8">
        <v>6754470.24</v>
      </c>
      <c r="J54" s="9">
        <v>26.54</v>
      </c>
      <c r="K54" s="8">
        <v>26682153.28</v>
      </c>
      <c r="L54" s="8">
        <v>5918035.52</v>
      </c>
      <c r="M54" s="9">
        <v>22.17</v>
      </c>
      <c r="N54" s="8">
        <v>-1235143.58</v>
      </c>
      <c r="O54" s="8">
        <v>836434.72</v>
      </c>
      <c r="P54" s="9">
        <v>-4.85</v>
      </c>
      <c r="Q54" s="9">
        <v>12.38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17436418</v>
      </c>
      <c r="I55" s="8">
        <v>4753809.37</v>
      </c>
      <c r="J55" s="9">
        <v>27.26</v>
      </c>
      <c r="K55" s="8">
        <v>19363579</v>
      </c>
      <c r="L55" s="8">
        <v>4193976.77</v>
      </c>
      <c r="M55" s="9">
        <v>21.65</v>
      </c>
      <c r="N55" s="8">
        <v>-1927161</v>
      </c>
      <c r="O55" s="8">
        <v>559832.6</v>
      </c>
      <c r="P55" s="9">
        <v>-11.05</v>
      </c>
      <c r="Q55" s="9">
        <v>11.77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12905906.8</v>
      </c>
      <c r="I56" s="8">
        <v>3533511.59</v>
      </c>
      <c r="J56" s="9">
        <v>27.37</v>
      </c>
      <c r="K56" s="8">
        <v>12965906.8</v>
      </c>
      <c r="L56" s="8">
        <v>2973873.89</v>
      </c>
      <c r="M56" s="9">
        <v>22.93</v>
      </c>
      <c r="N56" s="8">
        <v>-60000</v>
      </c>
      <c r="O56" s="8">
        <v>559637.7</v>
      </c>
      <c r="P56" s="9">
        <v>-0.46</v>
      </c>
      <c r="Q56" s="9">
        <v>15.83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35313720.34</v>
      </c>
      <c r="I57" s="8">
        <v>9566350.52</v>
      </c>
      <c r="J57" s="9">
        <v>27.08</v>
      </c>
      <c r="K57" s="8">
        <v>34553720.34</v>
      </c>
      <c r="L57" s="8">
        <v>9046066.17</v>
      </c>
      <c r="M57" s="9">
        <v>26.17</v>
      </c>
      <c r="N57" s="8">
        <v>760000</v>
      </c>
      <c r="O57" s="8">
        <v>520284.35</v>
      </c>
      <c r="P57" s="9">
        <v>2.15</v>
      </c>
      <c r="Q57" s="9">
        <v>5.43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16000752.48</v>
      </c>
      <c r="I58" s="8">
        <v>4709715.34</v>
      </c>
      <c r="J58" s="9">
        <v>29.43</v>
      </c>
      <c r="K58" s="8">
        <v>16636752.48</v>
      </c>
      <c r="L58" s="8">
        <v>4099351.02</v>
      </c>
      <c r="M58" s="9">
        <v>24.64</v>
      </c>
      <c r="N58" s="8">
        <v>-636000</v>
      </c>
      <c r="O58" s="8">
        <v>610364.32</v>
      </c>
      <c r="P58" s="9">
        <v>-3.97</v>
      </c>
      <c r="Q58" s="9">
        <v>12.95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13494021.38</v>
      </c>
      <c r="I59" s="8">
        <v>3945456.86</v>
      </c>
      <c r="J59" s="9">
        <v>29.23</v>
      </c>
      <c r="K59" s="8">
        <v>16554646.79</v>
      </c>
      <c r="L59" s="8">
        <v>3025873.6</v>
      </c>
      <c r="M59" s="9">
        <v>18.27</v>
      </c>
      <c r="N59" s="8">
        <v>-3060625.41</v>
      </c>
      <c r="O59" s="8">
        <v>919583.26</v>
      </c>
      <c r="P59" s="9">
        <v>-22.68</v>
      </c>
      <c r="Q59" s="9">
        <v>23.3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20587105.17</v>
      </c>
      <c r="I60" s="8">
        <v>5080676.86</v>
      </c>
      <c r="J60" s="9">
        <v>24.67</v>
      </c>
      <c r="K60" s="8">
        <v>22749635.25</v>
      </c>
      <c r="L60" s="8">
        <v>4754432.89</v>
      </c>
      <c r="M60" s="9">
        <v>20.89</v>
      </c>
      <c r="N60" s="8">
        <v>-2162530.08</v>
      </c>
      <c r="O60" s="8">
        <v>326243.97</v>
      </c>
      <c r="P60" s="9">
        <v>-10.5</v>
      </c>
      <c r="Q60" s="9">
        <v>6.42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22216760</v>
      </c>
      <c r="I61" s="8">
        <v>5950228.5</v>
      </c>
      <c r="J61" s="9">
        <v>26.78</v>
      </c>
      <c r="K61" s="8">
        <v>22306217</v>
      </c>
      <c r="L61" s="8">
        <v>5290058.17</v>
      </c>
      <c r="M61" s="9">
        <v>23.71</v>
      </c>
      <c r="N61" s="8">
        <v>-89457</v>
      </c>
      <c r="O61" s="8">
        <v>660170.33</v>
      </c>
      <c r="P61" s="9">
        <v>-0.4</v>
      </c>
      <c r="Q61" s="9">
        <v>11.09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42532005</v>
      </c>
      <c r="I62" s="8">
        <v>11874602.62</v>
      </c>
      <c r="J62" s="9">
        <v>27.91</v>
      </c>
      <c r="K62" s="8">
        <v>46407426</v>
      </c>
      <c r="L62" s="8">
        <v>10208240.43</v>
      </c>
      <c r="M62" s="9">
        <v>21.99</v>
      </c>
      <c r="N62" s="8">
        <v>-3875421</v>
      </c>
      <c r="O62" s="8">
        <v>1666362.19</v>
      </c>
      <c r="P62" s="9">
        <v>-9.11</v>
      </c>
      <c r="Q62" s="9">
        <v>14.03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36547544.71</v>
      </c>
      <c r="I63" s="8">
        <v>9611094.2</v>
      </c>
      <c r="J63" s="9">
        <v>26.29</v>
      </c>
      <c r="K63" s="8">
        <v>35947544.71</v>
      </c>
      <c r="L63" s="8">
        <v>8687447.07</v>
      </c>
      <c r="M63" s="9">
        <v>24.16</v>
      </c>
      <c r="N63" s="8">
        <v>600000</v>
      </c>
      <c r="O63" s="8">
        <v>923647.13</v>
      </c>
      <c r="P63" s="9">
        <v>1.64</v>
      </c>
      <c r="Q63" s="9">
        <v>9.61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45113691.12</v>
      </c>
      <c r="I64" s="8">
        <v>10266719.99</v>
      </c>
      <c r="J64" s="9">
        <v>22.75</v>
      </c>
      <c r="K64" s="8">
        <v>47517421.28</v>
      </c>
      <c r="L64" s="8">
        <v>8232849.98</v>
      </c>
      <c r="M64" s="9">
        <v>17.32</v>
      </c>
      <c r="N64" s="8">
        <v>-2403730.16</v>
      </c>
      <c r="O64" s="8">
        <v>2033870.01</v>
      </c>
      <c r="P64" s="9">
        <v>-5.32</v>
      </c>
      <c r="Q64" s="9">
        <v>19.81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22234039.94</v>
      </c>
      <c r="I65" s="8">
        <v>5497570.81</v>
      </c>
      <c r="J65" s="9">
        <v>24.72</v>
      </c>
      <c r="K65" s="8">
        <v>22100911.22</v>
      </c>
      <c r="L65" s="8">
        <v>4435371.29</v>
      </c>
      <c r="M65" s="9">
        <v>20.06</v>
      </c>
      <c r="N65" s="8">
        <v>133128.72</v>
      </c>
      <c r="O65" s="8">
        <v>1062199.52</v>
      </c>
      <c r="P65" s="9">
        <v>0.59</v>
      </c>
      <c r="Q65" s="9">
        <v>19.32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15986639</v>
      </c>
      <c r="I66" s="8">
        <v>4493794.05</v>
      </c>
      <c r="J66" s="9">
        <v>28.1</v>
      </c>
      <c r="K66" s="8">
        <v>16683299</v>
      </c>
      <c r="L66" s="8">
        <v>3727604.96</v>
      </c>
      <c r="M66" s="9">
        <v>22.34</v>
      </c>
      <c r="N66" s="8">
        <v>-696660</v>
      </c>
      <c r="O66" s="8">
        <v>766189.09</v>
      </c>
      <c r="P66" s="9">
        <v>-4.35</v>
      </c>
      <c r="Q66" s="9">
        <v>17.04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26710439.67</v>
      </c>
      <c r="I67" s="8">
        <v>7817357.27</v>
      </c>
      <c r="J67" s="9">
        <v>29.26</v>
      </c>
      <c r="K67" s="8">
        <v>30994601</v>
      </c>
      <c r="L67" s="8">
        <v>5945865.98</v>
      </c>
      <c r="M67" s="9">
        <v>19.18</v>
      </c>
      <c r="N67" s="8">
        <v>-4284161.33</v>
      </c>
      <c r="O67" s="8">
        <v>1871491.29</v>
      </c>
      <c r="P67" s="9">
        <v>-16.03</v>
      </c>
      <c r="Q67" s="9">
        <v>23.94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13965916</v>
      </c>
      <c r="I68" s="8">
        <v>3771967.83</v>
      </c>
      <c r="J68" s="9">
        <v>27</v>
      </c>
      <c r="K68" s="8">
        <v>15018836</v>
      </c>
      <c r="L68" s="8">
        <v>3567999.99</v>
      </c>
      <c r="M68" s="9">
        <v>23.75</v>
      </c>
      <c r="N68" s="8">
        <v>-1052920</v>
      </c>
      <c r="O68" s="8">
        <v>203967.84</v>
      </c>
      <c r="P68" s="9">
        <v>-7.53</v>
      </c>
      <c r="Q68" s="9">
        <v>5.4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72421970.71</v>
      </c>
      <c r="I69" s="8">
        <v>19371993.78</v>
      </c>
      <c r="J69" s="9">
        <v>26.74</v>
      </c>
      <c r="K69" s="8">
        <v>77617270.38</v>
      </c>
      <c r="L69" s="8">
        <v>16199218.95</v>
      </c>
      <c r="M69" s="9">
        <v>20.87</v>
      </c>
      <c r="N69" s="8">
        <v>-5195299.67</v>
      </c>
      <c r="O69" s="8">
        <v>3172774.83</v>
      </c>
      <c r="P69" s="9">
        <v>-7.17</v>
      </c>
      <c r="Q69" s="9">
        <v>16.37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12308405</v>
      </c>
      <c r="I70" s="8">
        <v>3599384.69</v>
      </c>
      <c r="J70" s="9">
        <v>29.24</v>
      </c>
      <c r="K70" s="8">
        <v>12427005</v>
      </c>
      <c r="L70" s="8">
        <v>2785200.62</v>
      </c>
      <c r="M70" s="9">
        <v>22.41</v>
      </c>
      <c r="N70" s="8">
        <v>-118600</v>
      </c>
      <c r="O70" s="8">
        <v>814184.07</v>
      </c>
      <c r="P70" s="9">
        <v>-0.96</v>
      </c>
      <c r="Q70" s="9">
        <v>22.62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20554362.74</v>
      </c>
      <c r="I71" s="8">
        <v>6310105.58</v>
      </c>
      <c r="J71" s="9">
        <v>30.69</v>
      </c>
      <c r="K71" s="8">
        <v>23061176</v>
      </c>
      <c r="L71" s="8">
        <v>4479301.89</v>
      </c>
      <c r="M71" s="9">
        <v>19.42</v>
      </c>
      <c r="N71" s="8">
        <v>-2506813.26</v>
      </c>
      <c r="O71" s="8">
        <v>1830803.69</v>
      </c>
      <c r="P71" s="9">
        <v>-12.19</v>
      </c>
      <c r="Q71" s="9">
        <v>29.01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35492621.13</v>
      </c>
      <c r="I72" s="8">
        <v>9111744.57</v>
      </c>
      <c r="J72" s="9">
        <v>25.67</v>
      </c>
      <c r="K72" s="8">
        <v>39805594.05</v>
      </c>
      <c r="L72" s="8">
        <v>6969644.49</v>
      </c>
      <c r="M72" s="9">
        <v>17.5</v>
      </c>
      <c r="N72" s="8">
        <v>-4312972.92</v>
      </c>
      <c r="O72" s="8">
        <v>2142100.08</v>
      </c>
      <c r="P72" s="9">
        <v>-12.15</v>
      </c>
      <c r="Q72" s="9">
        <v>23.5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27949317.23</v>
      </c>
      <c r="I73" s="8">
        <v>7157728.1</v>
      </c>
      <c r="J73" s="9">
        <v>25.6</v>
      </c>
      <c r="K73" s="8">
        <v>33793494.23</v>
      </c>
      <c r="L73" s="8">
        <v>6027527.89</v>
      </c>
      <c r="M73" s="9">
        <v>17.83</v>
      </c>
      <c r="N73" s="8">
        <v>-5844177</v>
      </c>
      <c r="O73" s="8">
        <v>1130200.21</v>
      </c>
      <c r="P73" s="9">
        <v>-20.9</v>
      </c>
      <c r="Q73" s="9">
        <v>15.78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39849096</v>
      </c>
      <c r="I74" s="8">
        <v>11785276.19</v>
      </c>
      <c r="J74" s="9">
        <v>29.57</v>
      </c>
      <c r="K74" s="8">
        <v>40756466.64</v>
      </c>
      <c r="L74" s="8">
        <v>9145945.17</v>
      </c>
      <c r="M74" s="9">
        <v>22.44</v>
      </c>
      <c r="N74" s="8">
        <v>-907370.64</v>
      </c>
      <c r="O74" s="8">
        <v>2639331.02</v>
      </c>
      <c r="P74" s="9">
        <v>-2.27</v>
      </c>
      <c r="Q74" s="9">
        <v>22.39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35365243</v>
      </c>
      <c r="I75" s="8">
        <v>11570620.69</v>
      </c>
      <c r="J75" s="9">
        <v>32.71</v>
      </c>
      <c r="K75" s="8">
        <v>35715243</v>
      </c>
      <c r="L75" s="8">
        <v>7887739.43</v>
      </c>
      <c r="M75" s="9">
        <v>22.08</v>
      </c>
      <c r="N75" s="8">
        <v>-350000</v>
      </c>
      <c r="O75" s="8">
        <v>3682881.26</v>
      </c>
      <c r="P75" s="9">
        <v>-0.98</v>
      </c>
      <c r="Q75" s="9">
        <v>31.82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20607386.15</v>
      </c>
      <c r="I76" s="8">
        <v>6223015.2</v>
      </c>
      <c r="J76" s="9">
        <v>30.19</v>
      </c>
      <c r="K76" s="8">
        <v>20854807.45</v>
      </c>
      <c r="L76" s="8">
        <v>5119094.86</v>
      </c>
      <c r="M76" s="9">
        <v>24.54</v>
      </c>
      <c r="N76" s="8">
        <v>-247421.3</v>
      </c>
      <c r="O76" s="8">
        <v>1103920.34</v>
      </c>
      <c r="P76" s="9">
        <v>-1.2</v>
      </c>
      <c r="Q76" s="9">
        <v>17.73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23443818.5</v>
      </c>
      <c r="I77" s="8">
        <v>5835635.94</v>
      </c>
      <c r="J77" s="9">
        <v>24.89</v>
      </c>
      <c r="K77" s="8">
        <v>25022039.27</v>
      </c>
      <c r="L77" s="8">
        <v>5361299.83</v>
      </c>
      <c r="M77" s="9">
        <v>21.42</v>
      </c>
      <c r="N77" s="8">
        <v>-1578220.77</v>
      </c>
      <c r="O77" s="8">
        <v>474336.11</v>
      </c>
      <c r="P77" s="9">
        <v>-6.73</v>
      </c>
      <c r="Q77" s="9">
        <v>8.12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23573284.13</v>
      </c>
      <c r="I78" s="8">
        <v>5613425.73</v>
      </c>
      <c r="J78" s="9">
        <v>23.81</v>
      </c>
      <c r="K78" s="8">
        <v>22767647.09</v>
      </c>
      <c r="L78" s="8">
        <v>5520628.78</v>
      </c>
      <c r="M78" s="9">
        <v>24.24</v>
      </c>
      <c r="N78" s="8">
        <v>805637.04</v>
      </c>
      <c r="O78" s="8">
        <v>92796.95</v>
      </c>
      <c r="P78" s="9">
        <v>3.41</v>
      </c>
      <c r="Q78" s="9">
        <v>1.65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71820593.62</v>
      </c>
      <c r="I79" s="8">
        <v>18359898.03</v>
      </c>
      <c r="J79" s="9">
        <v>25.56</v>
      </c>
      <c r="K79" s="8">
        <v>78663233.53</v>
      </c>
      <c r="L79" s="8">
        <v>15881270.76</v>
      </c>
      <c r="M79" s="9">
        <v>20.18</v>
      </c>
      <c r="N79" s="8">
        <v>-6842639.91</v>
      </c>
      <c r="O79" s="8">
        <v>2478627.27</v>
      </c>
      <c r="P79" s="9">
        <v>-9.52</v>
      </c>
      <c r="Q79" s="9">
        <v>13.5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22386066</v>
      </c>
      <c r="I80" s="8">
        <v>6019249.26</v>
      </c>
      <c r="J80" s="9">
        <v>26.88</v>
      </c>
      <c r="K80" s="8">
        <v>22163308</v>
      </c>
      <c r="L80" s="8">
        <v>5364971.36</v>
      </c>
      <c r="M80" s="9">
        <v>24.2</v>
      </c>
      <c r="N80" s="8">
        <v>222758</v>
      </c>
      <c r="O80" s="8">
        <v>654277.9</v>
      </c>
      <c r="P80" s="9">
        <v>0.99</v>
      </c>
      <c r="Q80" s="9">
        <v>10.86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46853177.96</v>
      </c>
      <c r="I81" s="8">
        <v>12718797.28</v>
      </c>
      <c r="J81" s="9">
        <v>27.14</v>
      </c>
      <c r="K81" s="8">
        <v>51918582.61</v>
      </c>
      <c r="L81" s="8">
        <v>11662834.5</v>
      </c>
      <c r="M81" s="9">
        <v>22.46</v>
      </c>
      <c r="N81" s="8">
        <v>-5065404.65</v>
      </c>
      <c r="O81" s="8">
        <v>1055962.78</v>
      </c>
      <c r="P81" s="9">
        <v>-10.81</v>
      </c>
      <c r="Q81" s="9">
        <v>8.3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36710621</v>
      </c>
      <c r="I82" s="8">
        <v>10128414.52</v>
      </c>
      <c r="J82" s="9">
        <v>27.58</v>
      </c>
      <c r="K82" s="8">
        <v>38337492</v>
      </c>
      <c r="L82" s="8">
        <v>8316006.78</v>
      </c>
      <c r="M82" s="9">
        <v>21.69</v>
      </c>
      <c r="N82" s="8">
        <v>-1626871</v>
      </c>
      <c r="O82" s="8">
        <v>1812407.74</v>
      </c>
      <c r="P82" s="9">
        <v>-4.43</v>
      </c>
      <c r="Q82" s="9">
        <v>17.89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16317225.87</v>
      </c>
      <c r="I83" s="8">
        <v>5295419.63</v>
      </c>
      <c r="J83" s="9">
        <v>32.45</v>
      </c>
      <c r="K83" s="8">
        <v>16088405.87</v>
      </c>
      <c r="L83" s="8">
        <v>5113994.34</v>
      </c>
      <c r="M83" s="9">
        <v>31.78</v>
      </c>
      <c r="N83" s="8">
        <v>228820</v>
      </c>
      <c r="O83" s="8">
        <v>181425.29</v>
      </c>
      <c r="P83" s="9">
        <v>1.4</v>
      </c>
      <c r="Q83" s="9">
        <v>3.42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31982362</v>
      </c>
      <c r="I84" s="8">
        <v>8374998.93</v>
      </c>
      <c r="J84" s="9">
        <v>26.18</v>
      </c>
      <c r="K84" s="8">
        <v>33727500.51</v>
      </c>
      <c r="L84" s="8">
        <v>7784021.88</v>
      </c>
      <c r="M84" s="9">
        <v>23.07</v>
      </c>
      <c r="N84" s="8">
        <v>-1745138.51</v>
      </c>
      <c r="O84" s="8">
        <v>590977.05</v>
      </c>
      <c r="P84" s="9">
        <v>-5.45</v>
      </c>
      <c r="Q84" s="9">
        <v>7.05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15905680.14</v>
      </c>
      <c r="I85" s="8">
        <v>3848377.25</v>
      </c>
      <c r="J85" s="9">
        <v>24.19</v>
      </c>
      <c r="K85" s="8">
        <v>18298615.47</v>
      </c>
      <c r="L85" s="8">
        <v>3371489.69</v>
      </c>
      <c r="M85" s="9">
        <v>18.42</v>
      </c>
      <c r="N85" s="8">
        <v>-2392935.33</v>
      </c>
      <c r="O85" s="8">
        <v>476887.56</v>
      </c>
      <c r="P85" s="9">
        <v>-15.04</v>
      </c>
      <c r="Q85" s="9">
        <v>12.39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25150588.35</v>
      </c>
      <c r="I86" s="8">
        <v>6483775.46</v>
      </c>
      <c r="J86" s="9">
        <v>25.77</v>
      </c>
      <c r="K86" s="8">
        <v>26683788.35</v>
      </c>
      <c r="L86" s="8">
        <v>5155035.85</v>
      </c>
      <c r="M86" s="9">
        <v>19.31</v>
      </c>
      <c r="N86" s="8">
        <v>-1533200</v>
      </c>
      <c r="O86" s="8">
        <v>1328739.61</v>
      </c>
      <c r="P86" s="9">
        <v>-6.09</v>
      </c>
      <c r="Q86" s="9">
        <v>20.49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55506921.81</v>
      </c>
      <c r="I87" s="8">
        <v>15834829.68</v>
      </c>
      <c r="J87" s="9">
        <v>28.52</v>
      </c>
      <c r="K87" s="8">
        <v>57681021.81</v>
      </c>
      <c r="L87" s="8">
        <v>13861719.72</v>
      </c>
      <c r="M87" s="9">
        <v>24.03</v>
      </c>
      <c r="N87" s="8">
        <v>-2174100</v>
      </c>
      <c r="O87" s="8">
        <v>1973109.96</v>
      </c>
      <c r="P87" s="9">
        <v>-3.91</v>
      </c>
      <c r="Q87" s="9">
        <v>12.46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38549207</v>
      </c>
      <c r="I88" s="8">
        <v>9864482.37</v>
      </c>
      <c r="J88" s="9">
        <v>25.58</v>
      </c>
      <c r="K88" s="8">
        <v>43171795.78</v>
      </c>
      <c r="L88" s="8">
        <v>7360909.03</v>
      </c>
      <c r="M88" s="9">
        <v>17.05</v>
      </c>
      <c r="N88" s="8">
        <v>-4622588.78</v>
      </c>
      <c r="O88" s="8">
        <v>2503573.34</v>
      </c>
      <c r="P88" s="9">
        <v>-11.99</v>
      </c>
      <c r="Q88" s="9">
        <v>25.37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39603864</v>
      </c>
      <c r="I89" s="8">
        <v>10319019.93</v>
      </c>
      <c r="J89" s="9">
        <v>26.05</v>
      </c>
      <c r="K89" s="8">
        <v>41791615.07</v>
      </c>
      <c r="L89" s="8">
        <v>9828689.29</v>
      </c>
      <c r="M89" s="9">
        <v>23.51</v>
      </c>
      <c r="N89" s="8">
        <v>-2187751.07</v>
      </c>
      <c r="O89" s="8">
        <v>490330.64</v>
      </c>
      <c r="P89" s="9">
        <v>-5.52</v>
      </c>
      <c r="Q89" s="9">
        <v>4.75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23379604.2</v>
      </c>
      <c r="I90" s="8">
        <v>6993275.57</v>
      </c>
      <c r="J90" s="9">
        <v>29.91</v>
      </c>
      <c r="K90" s="8">
        <v>25267464.2</v>
      </c>
      <c r="L90" s="8">
        <v>5616221.09</v>
      </c>
      <c r="M90" s="9">
        <v>22.22</v>
      </c>
      <c r="N90" s="8">
        <v>-1887860</v>
      </c>
      <c r="O90" s="8">
        <v>1377054.48</v>
      </c>
      <c r="P90" s="9">
        <v>-8.07</v>
      </c>
      <c r="Q90" s="9">
        <v>19.69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16735915.48</v>
      </c>
      <c r="I91" s="8">
        <v>4525028</v>
      </c>
      <c r="J91" s="9">
        <v>27.03</v>
      </c>
      <c r="K91" s="8">
        <v>29614766.36</v>
      </c>
      <c r="L91" s="8">
        <v>3850506.1</v>
      </c>
      <c r="M91" s="9">
        <v>13</v>
      </c>
      <c r="N91" s="8">
        <v>-12878850.88</v>
      </c>
      <c r="O91" s="8">
        <v>674521.9</v>
      </c>
      <c r="P91" s="9">
        <v>-76.95</v>
      </c>
      <c r="Q91" s="9">
        <v>14.9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70277304.86</v>
      </c>
      <c r="I92" s="8">
        <v>18323617.26</v>
      </c>
      <c r="J92" s="9">
        <v>26.07</v>
      </c>
      <c r="K92" s="8">
        <v>70674748.52</v>
      </c>
      <c r="L92" s="8">
        <v>14576166.47</v>
      </c>
      <c r="M92" s="9">
        <v>20.62</v>
      </c>
      <c r="N92" s="8">
        <v>-397443.66</v>
      </c>
      <c r="O92" s="8">
        <v>3747450.79</v>
      </c>
      <c r="P92" s="9">
        <v>-0.56</v>
      </c>
      <c r="Q92" s="9">
        <v>20.45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33455532.58</v>
      </c>
      <c r="I93" s="8">
        <v>9488977.92</v>
      </c>
      <c r="J93" s="9">
        <v>28.36</v>
      </c>
      <c r="K93" s="8">
        <v>35325732.47</v>
      </c>
      <c r="L93" s="8">
        <v>8026213.23</v>
      </c>
      <c r="M93" s="9">
        <v>22.72</v>
      </c>
      <c r="N93" s="8">
        <v>-1870199.89</v>
      </c>
      <c r="O93" s="8">
        <v>1462764.69</v>
      </c>
      <c r="P93" s="9">
        <v>-5.59</v>
      </c>
      <c r="Q93" s="9">
        <v>15.41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26290847.55</v>
      </c>
      <c r="I94" s="8">
        <v>7554841.92</v>
      </c>
      <c r="J94" s="9">
        <v>28.73</v>
      </c>
      <c r="K94" s="8">
        <v>27373247.55</v>
      </c>
      <c r="L94" s="8">
        <v>6305288.29</v>
      </c>
      <c r="M94" s="9">
        <v>23.03</v>
      </c>
      <c r="N94" s="8">
        <v>-1082400</v>
      </c>
      <c r="O94" s="8">
        <v>1249553.63</v>
      </c>
      <c r="P94" s="9">
        <v>-4.11</v>
      </c>
      <c r="Q94" s="9">
        <v>16.53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21920405</v>
      </c>
      <c r="I95" s="8">
        <v>5482261.06</v>
      </c>
      <c r="J95" s="9">
        <v>25</v>
      </c>
      <c r="K95" s="8">
        <v>22721419</v>
      </c>
      <c r="L95" s="8">
        <v>4787371.69</v>
      </c>
      <c r="M95" s="9">
        <v>21.06</v>
      </c>
      <c r="N95" s="8">
        <v>-801014</v>
      </c>
      <c r="O95" s="8">
        <v>694889.37</v>
      </c>
      <c r="P95" s="9">
        <v>-3.65</v>
      </c>
      <c r="Q95" s="9">
        <v>12.67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33763394.31</v>
      </c>
      <c r="I96" s="8">
        <v>7655545.98</v>
      </c>
      <c r="J96" s="9">
        <v>22.67</v>
      </c>
      <c r="K96" s="8">
        <v>36334409.95</v>
      </c>
      <c r="L96" s="8">
        <v>7173209.54</v>
      </c>
      <c r="M96" s="9">
        <v>19.74</v>
      </c>
      <c r="N96" s="8">
        <v>-2571015.64</v>
      </c>
      <c r="O96" s="8">
        <v>482336.44</v>
      </c>
      <c r="P96" s="9">
        <v>-7.61</v>
      </c>
      <c r="Q96" s="9">
        <v>6.3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21966386.03</v>
      </c>
      <c r="I97" s="8">
        <v>5043470.56</v>
      </c>
      <c r="J97" s="9">
        <v>22.95</v>
      </c>
      <c r="K97" s="8">
        <v>21823030.03</v>
      </c>
      <c r="L97" s="8">
        <v>4413137.82</v>
      </c>
      <c r="M97" s="9">
        <v>20.22</v>
      </c>
      <c r="N97" s="8">
        <v>143356</v>
      </c>
      <c r="O97" s="8">
        <v>630332.74</v>
      </c>
      <c r="P97" s="9">
        <v>0.65</v>
      </c>
      <c r="Q97" s="9">
        <v>12.49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18134134.09</v>
      </c>
      <c r="I98" s="8">
        <v>5127397.96</v>
      </c>
      <c r="J98" s="9">
        <v>28.27</v>
      </c>
      <c r="K98" s="8">
        <v>18748221.56</v>
      </c>
      <c r="L98" s="8">
        <v>4641592.69</v>
      </c>
      <c r="M98" s="9">
        <v>24.75</v>
      </c>
      <c r="N98" s="8">
        <v>-614087.47</v>
      </c>
      <c r="O98" s="8">
        <v>485805.27</v>
      </c>
      <c r="P98" s="9">
        <v>-3.38</v>
      </c>
      <c r="Q98" s="9">
        <v>9.47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103085867.8</v>
      </c>
      <c r="I99" s="8">
        <v>27240326.35</v>
      </c>
      <c r="J99" s="9">
        <v>26.42</v>
      </c>
      <c r="K99" s="8">
        <v>109427483.8</v>
      </c>
      <c r="L99" s="8">
        <v>21867117.69</v>
      </c>
      <c r="M99" s="9">
        <v>19.98</v>
      </c>
      <c r="N99" s="8">
        <v>-6341616</v>
      </c>
      <c r="O99" s="8">
        <v>5373208.66</v>
      </c>
      <c r="P99" s="9">
        <v>-6.15</v>
      </c>
      <c r="Q99" s="9">
        <v>19.72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16812893</v>
      </c>
      <c r="I100" s="8">
        <v>4218931.88</v>
      </c>
      <c r="J100" s="9">
        <v>25.09</v>
      </c>
      <c r="K100" s="8">
        <v>17057893</v>
      </c>
      <c r="L100" s="8">
        <v>3359056.52</v>
      </c>
      <c r="M100" s="9">
        <v>19.69</v>
      </c>
      <c r="N100" s="8">
        <v>-245000</v>
      </c>
      <c r="O100" s="8">
        <v>859875.36</v>
      </c>
      <c r="P100" s="9">
        <v>-1.45</v>
      </c>
      <c r="Q100" s="9">
        <v>20.38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45340256.97</v>
      </c>
      <c r="I101" s="8">
        <v>11773789.57</v>
      </c>
      <c r="J101" s="9">
        <v>25.96</v>
      </c>
      <c r="K101" s="8">
        <v>52089606.71</v>
      </c>
      <c r="L101" s="8">
        <v>10177343.35</v>
      </c>
      <c r="M101" s="9">
        <v>19.53</v>
      </c>
      <c r="N101" s="8">
        <v>-6749349.74</v>
      </c>
      <c r="O101" s="8">
        <v>1596446.22</v>
      </c>
      <c r="P101" s="9">
        <v>-14.88</v>
      </c>
      <c r="Q101" s="9">
        <v>13.55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26125722</v>
      </c>
      <c r="I102" s="8">
        <v>7058295.35</v>
      </c>
      <c r="J102" s="9">
        <v>27.01</v>
      </c>
      <c r="K102" s="8">
        <v>26894722</v>
      </c>
      <c r="L102" s="8">
        <v>6027525.51</v>
      </c>
      <c r="M102" s="9">
        <v>22.41</v>
      </c>
      <c r="N102" s="8">
        <v>-769000</v>
      </c>
      <c r="O102" s="8">
        <v>1030769.84</v>
      </c>
      <c r="P102" s="9">
        <v>-2.94</v>
      </c>
      <c r="Q102" s="9">
        <v>14.6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28161802.5</v>
      </c>
      <c r="I103" s="8">
        <v>7896775.55</v>
      </c>
      <c r="J103" s="9">
        <v>28.04</v>
      </c>
      <c r="K103" s="8">
        <v>27589726.5</v>
      </c>
      <c r="L103" s="8">
        <v>6920445.51</v>
      </c>
      <c r="M103" s="9">
        <v>25.08</v>
      </c>
      <c r="N103" s="8">
        <v>572076</v>
      </c>
      <c r="O103" s="8">
        <v>976330.04</v>
      </c>
      <c r="P103" s="9">
        <v>2.03</v>
      </c>
      <c r="Q103" s="9">
        <v>12.36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60318255.92</v>
      </c>
      <c r="I104" s="8">
        <v>16099474.9</v>
      </c>
      <c r="J104" s="9">
        <v>26.69</v>
      </c>
      <c r="K104" s="8">
        <v>62519543.84</v>
      </c>
      <c r="L104" s="8">
        <v>16147841.3</v>
      </c>
      <c r="M104" s="9">
        <v>25.82</v>
      </c>
      <c r="N104" s="8">
        <v>-2201287.92</v>
      </c>
      <c r="O104" s="8">
        <v>-48366.4</v>
      </c>
      <c r="P104" s="9">
        <v>-3.64</v>
      </c>
      <c r="Q104" s="9">
        <v>-0.3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21469929.3</v>
      </c>
      <c r="I105" s="8">
        <v>5198571.24</v>
      </c>
      <c r="J105" s="9">
        <v>24.21</v>
      </c>
      <c r="K105" s="8">
        <v>21412932.64</v>
      </c>
      <c r="L105" s="8">
        <v>4405727.66</v>
      </c>
      <c r="M105" s="9">
        <v>20.57</v>
      </c>
      <c r="N105" s="8">
        <v>56996.66</v>
      </c>
      <c r="O105" s="8">
        <v>792843.58</v>
      </c>
      <c r="P105" s="9">
        <v>0.26</v>
      </c>
      <c r="Q105" s="9">
        <v>15.25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58423586</v>
      </c>
      <c r="I106" s="8">
        <v>13722687.63</v>
      </c>
      <c r="J106" s="9">
        <v>23.48</v>
      </c>
      <c r="K106" s="8">
        <v>66630199</v>
      </c>
      <c r="L106" s="8">
        <v>12735793.18</v>
      </c>
      <c r="M106" s="9">
        <v>19.11</v>
      </c>
      <c r="N106" s="8">
        <v>-8206613</v>
      </c>
      <c r="O106" s="8">
        <v>986894.45</v>
      </c>
      <c r="P106" s="9">
        <v>-14.04</v>
      </c>
      <c r="Q106" s="9">
        <v>7.19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28975784.95</v>
      </c>
      <c r="I107" s="8">
        <v>8299817.08</v>
      </c>
      <c r="J107" s="9">
        <v>28.64</v>
      </c>
      <c r="K107" s="8">
        <v>31033079.95</v>
      </c>
      <c r="L107" s="8">
        <v>8367773.77</v>
      </c>
      <c r="M107" s="9">
        <v>26.96</v>
      </c>
      <c r="N107" s="8">
        <v>-2057295</v>
      </c>
      <c r="O107" s="8">
        <v>-67956.69</v>
      </c>
      <c r="P107" s="9">
        <v>-7.1</v>
      </c>
      <c r="Q107" s="9">
        <v>-0.81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74732315.62</v>
      </c>
      <c r="I108" s="8">
        <v>18189819.19</v>
      </c>
      <c r="J108" s="9">
        <v>24.33</v>
      </c>
      <c r="K108" s="8">
        <v>80461103.33</v>
      </c>
      <c r="L108" s="8">
        <v>14852303.81</v>
      </c>
      <c r="M108" s="9">
        <v>18.45</v>
      </c>
      <c r="N108" s="8">
        <v>-5728787.71</v>
      </c>
      <c r="O108" s="8">
        <v>3337515.38</v>
      </c>
      <c r="P108" s="9">
        <v>-7.66</v>
      </c>
      <c r="Q108" s="9">
        <v>18.34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32354462.84</v>
      </c>
      <c r="I109" s="8">
        <v>8022780.16</v>
      </c>
      <c r="J109" s="9">
        <v>24.79</v>
      </c>
      <c r="K109" s="8">
        <v>32496997.84</v>
      </c>
      <c r="L109" s="8">
        <v>6049349.88</v>
      </c>
      <c r="M109" s="9">
        <v>18.61</v>
      </c>
      <c r="N109" s="8">
        <v>-142535</v>
      </c>
      <c r="O109" s="8">
        <v>1973430.28</v>
      </c>
      <c r="P109" s="9">
        <v>-0.44</v>
      </c>
      <c r="Q109" s="9">
        <v>24.59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28592808.54</v>
      </c>
      <c r="I110" s="8">
        <v>9148366.76</v>
      </c>
      <c r="J110" s="9">
        <v>31.99</v>
      </c>
      <c r="K110" s="8">
        <v>26953673.44</v>
      </c>
      <c r="L110" s="8">
        <v>6387400.32</v>
      </c>
      <c r="M110" s="9">
        <v>23.69</v>
      </c>
      <c r="N110" s="8">
        <v>1639135.1</v>
      </c>
      <c r="O110" s="8">
        <v>2760966.44</v>
      </c>
      <c r="P110" s="9">
        <v>5.73</v>
      </c>
      <c r="Q110" s="9">
        <v>30.17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102322318.82</v>
      </c>
      <c r="I111" s="8">
        <v>29902932.68</v>
      </c>
      <c r="J111" s="9">
        <v>29.22</v>
      </c>
      <c r="K111" s="8">
        <v>104939906.82</v>
      </c>
      <c r="L111" s="8">
        <v>30759751.64</v>
      </c>
      <c r="M111" s="9">
        <v>29.31</v>
      </c>
      <c r="N111" s="8">
        <v>-2617588</v>
      </c>
      <c r="O111" s="8">
        <v>-856818.96</v>
      </c>
      <c r="P111" s="9">
        <v>-2.55</v>
      </c>
      <c r="Q111" s="9">
        <v>-2.86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20202485</v>
      </c>
      <c r="I112" s="8">
        <v>5671112.03</v>
      </c>
      <c r="J112" s="9">
        <v>28.07</v>
      </c>
      <c r="K112" s="8">
        <v>20648368.95</v>
      </c>
      <c r="L112" s="8">
        <v>4594741.34</v>
      </c>
      <c r="M112" s="9">
        <v>22.25</v>
      </c>
      <c r="N112" s="8">
        <v>-445883.95</v>
      </c>
      <c r="O112" s="8">
        <v>1076370.69</v>
      </c>
      <c r="P112" s="9">
        <v>-2.2</v>
      </c>
      <c r="Q112" s="9">
        <v>18.97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24049277</v>
      </c>
      <c r="I113" s="8">
        <v>6886472.58</v>
      </c>
      <c r="J113" s="9">
        <v>28.63</v>
      </c>
      <c r="K113" s="8">
        <v>25750289</v>
      </c>
      <c r="L113" s="8">
        <v>6628942.89</v>
      </c>
      <c r="M113" s="9">
        <v>25.74</v>
      </c>
      <c r="N113" s="8">
        <v>-1701012</v>
      </c>
      <c r="O113" s="8">
        <v>257529.69</v>
      </c>
      <c r="P113" s="9">
        <v>-7.07</v>
      </c>
      <c r="Q113" s="9">
        <v>3.73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18054680</v>
      </c>
      <c r="I114" s="8">
        <v>5257391.57</v>
      </c>
      <c r="J114" s="9">
        <v>29.11</v>
      </c>
      <c r="K114" s="8">
        <v>18507680</v>
      </c>
      <c r="L114" s="8">
        <v>4673625.13</v>
      </c>
      <c r="M114" s="9">
        <v>25.25</v>
      </c>
      <c r="N114" s="8">
        <v>-453000</v>
      </c>
      <c r="O114" s="8">
        <v>583766.44</v>
      </c>
      <c r="P114" s="9">
        <v>-2.5</v>
      </c>
      <c r="Q114" s="9">
        <v>11.1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36873961.75</v>
      </c>
      <c r="I115" s="8">
        <v>10534647.19</v>
      </c>
      <c r="J115" s="9">
        <v>28.56</v>
      </c>
      <c r="K115" s="8">
        <v>37739204.1</v>
      </c>
      <c r="L115" s="8">
        <v>8883939.41</v>
      </c>
      <c r="M115" s="9">
        <v>23.54</v>
      </c>
      <c r="N115" s="8">
        <v>-865242.35</v>
      </c>
      <c r="O115" s="8">
        <v>1650707.78</v>
      </c>
      <c r="P115" s="9">
        <v>-2.34</v>
      </c>
      <c r="Q115" s="9">
        <v>15.66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7369812.71</v>
      </c>
      <c r="I116" s="8">
        <v>1827217.76</v>
      </c>
      <c r="J116" s="9">
        <v>24.79</v>
      </c>
      <c r="K116" s="8">
        <v>7699772.71</v>
      </c>
      <c r="L116" s="8">
        <v>1365896.41</v>
      </c>
      <c r="M116" s="9">
        <v>17.73</v>
      </c>
      <c r="N116" s="8">
        <v>-329960</v>
      </c>
      <c r="O116" s="8">
        <v>461321.35</v>
      </c>
      <c r="P116" s="9">
        <v>-4.47</v>
      </c>
      <c r="Q116" s="9">
        <v>25.24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27088135.05</v>
      </c>
      <c r="I117" s="8">
        <v>7356375.05</v>
      </c>
      <c r="J117" s="9">
        <v>27.15</v>
      </c>
      <c r="K117" s="8">
        <v>27964424.1</v>
      </c>
      <c r="L117" s="8">
        <v>5081458.03</v>
      </c>
      <c r="M117" s="9">
        <v>18.17</v>
      </c>
      <c r="N117" s="8">
        <v>-876289.05</v>
      </c>
      <c r="O117" s="8">
        <v>2274917.02</v>
      </c>
      <c r="P117" s="9">
        <v>-3.23</v>
      </c>
      <c r="Q117" s="9">
        <v>30.92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21154365</v>
      </c>
      <c r="I118" s="8">
        <v>5759308.4</v>
      </c>
      <c r="J118" s="9">
        <v>27.22</v>
      </c>
      <c r="K118" s="8">
        <v>21394069.51</v>
      </c>
      <c r="L118" s="8">
        <v>4637498.31</v>
      </c>
      <c r="M118" s="9">
        <v>21.67</v>
      </c>
      <c r="N118" s="8">
        <v>-239704.51</v>
      </c>
      <c r="O118" s="8">
        <v>1121810.09</v>
      </c>
      <c r="P118" s="9">
        <v>-1.13</v>
      </c>
      <c r="Q118" s="9">
        <v>19.47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54738505.51</v>
      </c>
      <c r="I119" s="8">
        <v>14361895.93</v>
      </c>
      <c r="J119" s="9">
        <v>26.23</v>
      </c>
      <c r="K119" s="8">
        <v>61749543.51</v>
      </c>
      <c r="L119" s="8">
        <v>10980966.65</v>
      </c>
      <c r="M119" s="9">
        <v>17.78</v>
      </c>
      <c r="N119" s="8">
        <v>-7011038</v>
      </c>
      <c r="O119" s="8">
        <v>3380929.28</v>
      </c>
      <c r="P119" s="9">
        <v>-12.8</v>
      </c>
      <c r="Q119" s="9">
        <v>23.54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53070798.99</v>
      </c>
      <c r="I120" s="8">
        <v>15339103.75</v>
      </c>
      <c r="J120" s="9">
        <v>28.9</v>
      </c>
      <c r="K120" s="8">
        <v>59851874.99</v>
      </c>
      <c r="L120" s="8">
        <v>12296524.54</v>
      </c>
      <c r="M120" s="9">
        <v>20.54</v>
      </c>
      <c r="N120" s="8">
        <v>-6781076</v>
      </c>
      <c r="O120" s="8">
        <v>3042579.21</v>
      </c>
      <c r="P120" s="9">
        <v>-12.77</v>
      </c>
      <c r="Q120" s="9">
        <v>19.83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23505853.95</v>
      </c>
      <c r="I121" s="8">
        <v>5923970.48</v>
      </c>
      <c r="J121" s="9">
        <v>25.2</v>
      </c>
      <c r="K121" s="8">
        <v>24095853.95</v>
      </c>
      <c r="L121" s="8">
        <v>5072829.56</v>
      </c>
      <c r="M121" s="9">
        <v>21.05</v>
      </c>
      <c r="N121" s="8">
        <v>-590000</v>
      </c>
      <c r="O121" s="8">
        <v>851140.92</v>
      </c>
      <c r="P121" s="9">
        <v>-2.51</v>
      </c>
      <c r="Q121" s="9">
        <v>14.36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26033556</v>
      </c>
      <c r="I122" s="8">
        <v>10343411.66</v>
      </c>
      <c r="J122" s="9">
        <v>39.73</v>
      </c>
      <c r="K122" s="8">
        <v>34512126.25</v>
      </c>
      <c r="L122" s="8">
        <v>5680397.24</v>
      </c>
      <c r="M122" s="9">
        <v>16.45</v>
      </c>
      <c r="N122" s="8">
        <v>-8478570.25</v>
      </c>
      <c r="O122" s="8">
        <v>4663014.42</v>
      </c>
      <c r="P122" s="9">
        <v>-32.56</v>
      </c>
      <c r="Q122" s="9">
        <v>45.08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43282268</v>
      </c>
      <c r="I123" s="8">
        <v>10972174.52</v>
      </c>
      <c r="J123" s="9">
        <v>25.35</v>
      </c>
      <c r="K123" s="8">
        <v>43965872</v>
      </c>
      <c r="L123" s="8">
        <v>11002194.24</v>
      </c>
      <c r="M123" s="9">
        <v>25.02</v>
      </c>
      <c r="N123" s="8">
        <v>-683604</v>
      </c>
      <c r="O123" s="8">
        <v>-30019.72</v>
      </c>
      <c r="P123" s="9">
        <v>-1.57</v>
      </c>
      <c r="Q123" s="9">
        <v>-0.27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21300533.18</v>
      </c>
      <c r="I124" s="8">
        <v>5428537.07</v>
      </c>
      <c r="J124" s="9">
        <v>25.48</v>
      </c>
      <c r="K124" s="8">
        <v>24461732.68</v>
      </c>
      <c r="L124" s="8">
        <v>5383825.74</v>
      </c>
      <c r="M124" s="9">
        <v>22</v>
      </c>
      <c r="N124" s="8">
        <v>-3161199.5</v>
      </c>
      <c r="O124" s="8">
        <v>44711.33</v>
      </c>
      <c r="P124" s="9">
        <v>-14.84</v>
      </c>
      <c r="Q124" s="9">
        <v>0.82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14438412.09</v>
      </c>
      <c r="I125" s="8">
        <v>4259355</v>
      </c>
      <c r="J125" s="9">
        <v>29.5</v>
      </c>
      <c r="K125" s="8">
        <v>17046207.62</v>
      </c>
      <c r="L125" s="8">
        <v>3607729.39</v>
      </c>
      <c r="M125" s="9">
        <v>21.16</v>
      </c>
      <c r="N125" s="8">
        <v>-2607795.53</v>
      </c>
      <c r="O125" s="8">
        <v>651625.61</v>
      </c>
      <c r="P125" s="9">
        <v>-18.06</v>
      </c>
      <c r="Q125" s="9">
        <v>15.29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10537417</v>
      </c>
      <c r="I126" s="8">
        <v>3165182.27</v>
      </c>
      <c r="J126" s="9">
        <v>30.03</v>
      </c>
      <c r="K126" s="8">
        <v>10567417</v>
      </c>
      <c r="L126" s="8">
        <v>2547333.17</v>
      </c>
      <c r="M126" s="9">
        <v>24.1</v>
      </c>
      <c r="N126" s="8">
        <v>-30000</v>
      </c>
      <c r="O126" s="8">
        <v>617849.1</v>
      </c>
      <c r="P126" s="9">
        <v>-0.28</v>
      </c>
      <c r="Q126" s="9">
        <v>19.52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22468410.04</v>
      </c>
      <c r="I127" s="8">
        <v>5957677.06</v>
      </c>
      <c r="J127" s="9">
        <v>26.51</v>
      </c>
      <c r="K127" s="8">
        <v>25500916.04</v>
      </c>
      <c r="L127" s="8">
        <v>8845809.57</v>
      </c>
      <c r="M127" s="9">
        <v>34.68</v>
      </c>
      <c r="N127" s="8">
        <v>-3032506</v>
      </c>
      <c r="O127" s="8">
        <v>-2888132.51</v>
      </c>
      <c r="P127" s="9">
        <v>-13.49</v>
      </c>
      <c r="Q127" s="9">
        <v>-48.47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15196239.15</v>
      </c>
      <c r="I128" s="8">
        <v>3533105.35</v>
      </c>
      <c r="J128" s="9">
        <v>23.24</v>
      </c>
      <c r="K128" s="8">
        <v>16019195.15</v>
      </c>
      <c r="L128" s="8">
        <v>3051450.23</v>
      </c>
      <c r="M128" s="9">
        <v>19.04</v>
      </c>
      <c r="N128" s="8">
        <v>-822956</v>
      </c>
      <c r="O128" s="8">
        <v>481655.12</v>
      </c>
      <c r="P128" s="9">
        <v>-5.41</v>
      </c>
      <c r="Q128" s="9">
        <v>13.63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19476467</v>
      </c>
      <c r="I129" s="8">
        <v>4251043.5</v>
      </c>
      <c r="J129" s="9">
        <v>21.82</v>
      </c>
      <c r="K129" s="8">
        <v>25166649</v>
      </c>
      <c r="L129" s="8">
        <v>5138716.48</v>
      </c>
      <c r="M129" s="9">
        <v>20.41</v>
      </c>
      <c r="N129" s="8">
        <v>-5690182</v>
      </c>
      <c r="O129" s="8">
        <v>-887672.98</v>
      </c>
      <c r="P129" s="9">
        <v>-29.21</v>
      </c>
      <c r="Q129" s="9">
        <v>-20.88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25461017.8</v>
      </c>
      <c r="I130" s="8">
        <v>7032729.36</v>
      </c>
      <c r="J130" s="9">
        <v>27.62</v>
      </c>
      <c r="K130" s="8">
        <v>25281465.92</v>
      </c>
      <c r="L130" s="8">
        <v>6823167.04</v>
      </c>
      <c r="M130" s="9">
        <v>26.98</v>
      </c>
      <c r="N130" s="8">
        <v>179551.88</v>
      </c>
      <c r="O130" s="8">
        <v>209562.32</v>
      </c>
      <c r="P130" s="9">
        <v>0.7</v>
      </c>
      <c r="Q130" s="9">
        <v>2.97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25891879.08</v>
      </c>
      <c r="I131" s="8">
        <v>6068705.35</v>
      </c>
      <c r="J131" s="9">
        <v>23.43</v>
      </c>
      <c r="K131" s="8">
        <v>28412966.57</v>
      </c>
      <c r="L131" s="8">
        <v>5285278.2</v>
      </c>
      <c r="M131" s="9">
        <v>18.6</v>
      </c>
      <c r="N131" s="8">
        <v>-2521087.49</v>
      </c>
      <c r="O131" s="8">
        <v>783427.15</v>
      </c>
      <c r="P131" s="9">
        <v>-9.73</v>
      </c>
      <c r="Q131" s="9">
        <v>12.9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18320831</v>
      </c>
      <c r="I132" s="8">
        <v>6558159.28</v>
      </c>
      <c r="J132" s="9">
        <v>35.79</v>
      </c>
      <c r="K132" s="8">
        <v>20470831</v>
      </c>
      <c r="L132" s="8">
        <v>4863402.56</v>
      </c>
      <c r="M132" s="9">
        <v>23.75</v>
      </c>
      <c r="N132" s="8">
        <v>-2150000</v>
      </c>
      <c r="O132" s="8">
        <v>1694756.72</v>
      </c>
      <c r="P132" s="9">
        <v>-11.73</v>
      </c>
      <c r="Q132" s="9">
        <v>25.84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19670906.07</v>
      </c>
      <c r="I133" s="8">
        <v>5680133.6</v>
      </c>
      <c r="J133" s="9">
        <v>28.87</v>
      </c>
      <c r="K133" s="8">
        <v>20504996.5</v>
      </c>
      <c r="L133" s="8">
        <v>4572371.17</v>
      </c>
      <c r="M133" s="9">
        <v>22.29</v>
      </c>
      <c r="N133" s="8">
        <v>-834090.43</v>
      </c>
      <c r="O133" s="8">
        <v>1107762.43</v>
      </c>
      <c r="P133" s="9">
        <v>-4.24</v>
      </c>
      <c r="Q133" s="9">
        <v>19.5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18631876.54</v>
      </c>
      <c r="I134" s="8">
        <v>4385005.94</v>
      </c>
      <c r="J134" s="9">
        <v>23.53</v>
      </c>
      <c r="K134" s="8">
        <v>20131876.54</v>
      </c>
      <c r="L134" s="8">
        <v>4138205.34</v>
      </c>
      <c r="M134" s="9">
        <v>20.55</v>
      </c>
      <c r="N134" s="8">
        <v>-1500000</v>
      </c>
      <c r="O134" s="8">
        <v>246800.6</v>
      </c>
      <c r="P134" s="9">
        <v>-8.05</v>
      </c>
      <c r="Q134" s="9">
        <v>5.62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31073855</v>
      </c>
      <c r="I135" s="8">
        <v>8752679.09</v>
      </c>
      <c r="J135" s="9">
        <v>28.16</v>
      </c>
      <c r="K135" s="8">
        <v>31687148.42</v>
      </c>
      <c r="L135" s="8">
        <v>7368044.74</v>
      </c>
      <c r="M135" s="9">
        <v>23.25</v>
      </c>
      <c r="N135" s="8">
        <v>-613293.42</v>
      </c>
      <c r="O135" s="8">
        <v>1384634.35</v>
      </c>
      <c r="P135" s="9">
        <v>-1.97</v>
      </c>
      <c r="Q135" s="9">
        <v>15.81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27517141</v>
      </c>
      <c r="I136" s="8">
        <v>8044520.66</v>
      </c>
      <c r="J136" s="9">
        <v>29.23</v>
      </c>
      <c r="K136" s="8">
        <v>28117141</v>
      </c>
      <c r="L136" s="8">
        <v>5529877.36</v>
      </c>
      <c r="M136" s="9">
        <v>19.66</v>
      </c>
      <c r="N136" s="8">
        <v>-600000</v>
      </c>
      <c r="O136" s="8">
        <v>2514643.3</v>
      </c>
      <c r="P136" s="9">
        <v>-2.18</v>
      </c>
      <c r="Q136" s="9">
        <v>31.25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15352895</v>
      </c>
      <c r="I137" s="8">
        <v>3245510.52</v>
      </c>
      <c r="J137" s="9">
        <v>21.13</v>
      </c>
      <c r="K137" s="8">
        <v>16148368.64</v>
      </c>
      <c r="L137" s="8">
        <v>2870297.6</v>
      </c>
      <c r="M137" s="9">
        <v>17.77</v>
      </c>
      <c r="N137" s="8">
        <v>-795473.64</v>
      </c>
      <c r="O137" s="8">
        <v>375212.92</v>
      </c>
      <c r="P137" s="9">
        <v>-5.18</v>
      </c>
      <c r="Q137" s="9">
        <v>11.56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14285062.07</v>
      </c>
      <c r="I138" s="8">
        <v>3752733.73</v>
      </c>
      <c r="J138" s="9">
        <v>26.27</v>
      </c>
      <c r="K138" s="8">
        <v>17262994.98</v>
      </c>
      <c r="L138" s="8">
        <v>4471409.03</v>
      </c>
      <c r="M138" s="9">
        <v>25.9</v>
      </c>
      <c r="N138" s="8">
        <v>-2977932.91</v>
      </c>
      <c r="O138" s="8">
        <v>-718675.3</v>
      </c>
      <c r="P138" s="9">
        <v>-20.84</v>
      </c>
      <c r="Q138" s="9">
        <v>-19.15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10414148.24</v>
      </c>
      <c r="I139" s="8">
        <v>2916460.74</v>
      </c>
      <c r="J139" s="9">
        <v>28</v>
      </c>
      <c r="K139" s="8">
        <v>10346947.1</v>
      </c>
      <c r="L139" s="8">
        <v>2583722.39</v>
      </c>
      <c r="M139" s="9">
        <v>24.97</v>
      </c>
      <c r="N139" s="8">
        <v>67201.14</v>
      </c>
      <c r="O139" s="8">
        <v>332738.35</v>
      </c>
      <c r="P139" s="9">
        <v>0.64</v>
      </c>
      <c r="Q139" s="9">
        <v>11.4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27692258.5</v>
      </c>
      <c r="I140" s="8">
        <v>7989039.38</v>
      </c>
      <c r="J140" s="9">
        <v>28.84</v>
      </c>
      <c r="K140" s="8">
        <v>29696162.6</v>
      </c>
      <c r="L140" s="8">
        <v>7211162.95</v>
      </c>
      <c r="M140" s="9">
        <v>24.28</v>
      </c>
      <c r="N140" s="8">
        <v>-2003904.1</v>
      </c>
      <c r="O140" s="8">
        <v>777876.43</v>
      </c>
      <c r="P140" s="9">
        <v>-7.23</v>
      </c>
      <c r="Q140" s="9">
        <v>9.73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53663694.55</v>
      </c>
      <c r="I141" s="8">
        <v>14163986.88</v>
      </c>
      <c r="J141" s="9">
        <v>26.39</v>
      </c>
      <c r="K141" s="8">
        <v>54287862.55</v>
      </c>
      <c r="L141" s="8">
        <v>12366705.45</v>
      </c>
      <c r="M141" s="9">
        <v>22.77</v>
      </c>
      <c r="N141" s="8">
        <v>-624168</v>
      </c>
      <c r="O141" s="8">
        <v>1797281.43</v>
      </c>
      <c r="P141" s="9">
        <v>-1.16</v>
      </c>
      <c r="Q141" s="9">
        <v>12.68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10116723.6</v>
      </c>
      <c r="I142" s="8">
        <v>3089923.51</v>
      </c>
      <c r="J142" s="9">
        <v>30.54</v>
      </c>
      <c r="K142" s="8">
        <v>10355849.28</v>
      </c>
      <c r="L142" s="8">
        <v>2513150.44</v>
      </c>
      <c r="M142" s="9">
        <v>24.26</v>
      </c>
      <c r="N142" s="8">
        <v>-239125.68</v>
      </c>
      <c r="O142" s="8">
        <v>576773.07</v>
      </c>
      <c r="P142" s="9">
        <v>-2.36</v>
      </c>
      <c r="Q142" s="9">
        <v>18.66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29585818.76</v>
      </c>
      <c r="I143" s="8">
        <v>6742731.32</v>
      </c>
      <c r="J143" s="9">
        <v>22.79</v>
      </c>
      <c r="K143" s="8">
        <v>32703417.76</v>
      </c>
      <c r="L143" s="8">
        <v>5068616.07</v>
      </c>
      <c r="M143" s="9">
        <v>15.49</v>
      </c>
      <c r="N143" s="8">
        <v>-3117599</v>
      </c>
      <c r="O143" s="8">
        <v>1674115.25</v>
      </c>
      <c r="P143" s="9">
        <v>-10.53</v>
      </c>
      <c r="Q143" s="9">
        <v>24.82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24018479</v>
      </c>
      <c r="I144" s="8">
        <v>7291922.64</v>
      </c>
      <c r="J144" s="9">
        <v>30.35</v>
      </c>
      <c r="K144" s="8">
        <v>23076886</v>
      </c>
      <c r="L144" s="8">
        <v>5801875.86</v>
      </c>
      <c r="M144" s="9">
        <v>25.14</v>
      </c>
      <c r="N144" s="8">
        <v>941593</v>
      </c>
      <c r="O144" s="8">
        <v>1490046.78</v>
      </c>
      <c r="P144" s="9">
        <v>3.92</v>
      </c>
      <c r="Q144" s="9">
        <v>20.43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37903735.98</v>
      </c>
      <c r="I145" s="8">
        <v>11335224.89</v>
      </c>
      <c r="J145" s="9">
        <v>29.9</v>
      </c>
      <c r="K145" s="8">
        <v>38503326.98</v>
      </c>
      <c r="L145" s="8">
        <v>9147637.01</v>
      </c>
      <c r="M145" s="9">
        <v>23.75</v>
      </c>
      <c r="N145" s="8">
        <v>-599591</v>
      </c>
      <c r="O145" s="8">
        <v>2187587.88</v>
      </c>
      <c r="P145" s="9">
        <v>-1.58</v>
      </c>
      <c r="Q145" s="9">
        <v>19.29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41854637.51</v>
      </c>
      <c r="I146" s="8">
        <v>9842395.42</v>
      </c>
      <c r="J146" s="9">
        <v>23.51</v>
      </c>
      <c r="K146" s="8">
        <v>47809100.3</v>
      </c>
      <c r="L146" s="8">
        <v>8629621.74</v>
      </c>
      <c r="M146" s="9">
        <v>18.05</v>
      </c>
      <c r="N146" s="8">
        <v>-5954462.79</v>
      </c>
      <c r="O146" s="8">
        <v>1212773.68</v>
      </c>
      <c r="P146" s="9">
        <v>-14.22</v>
      </c>
      <c r="Q146" s="9">
        <v>12.32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19238716</v>
      </c>
      <c r="I147" s="8">
        <v>5174599.87</v>
      </c>
      <c r="J147" s="9">
        <v>26.89</v>
      </c>
      <c r="K147" s="8">
        <v>19512796</v>
      </c>
      <c r="L147" s="8">
        <v>4973464.76</v>
      </c>
      <c r="M147" s="9">
        <v>25.48</v>
      </c>
      <c r="N147" s="8">
        <v>-274080</v>
      </c>
      <c r="O147" s="8">
        <v>201135.11</v>
      </c>
      <c r="P147" s="9">
        <v>-1.42</v>
      </c>
      <c r="Q147" s="9">
        <v>3.88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38101813.82</v>
      </c>
      <c r="I148" s="8">
        <v>10475874.97</v>
      </c>
      <c r="J148" s="9">
        <v>27.49</v>
      </c>
      <c r="K148" s="8">
        <v>38501813.82</v>
      </c>
      <c r="L148" s="8">
        <v>9073107.43</v>
      </c>
      <c r="M148" s="9">
        <v>23.56</v>
      </c>
      <c r="N148" s="8">
        <v>-400000</v>
      </c>
      <c r="O148" s="8">
        <v>1402767.54</v>
      </c>
      <c r="P148" s="9">
        <v>-1.04</v>
      </c>
      <c r="Q148" s="9">
        <v>13.39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26118005.52</v>
      </c>
      <c r="I149" s="8">
        <v>7076699.26</v>
      </c>
      <c r="J149" s="9">
        <v>27.09</v>
      </c>
      <c r="K149" s="8">
        <v>25236433.26</v>
      </c>
      <c r="L149" s="8">
        <v>6202954.85</v>
      </c>
      <c r="M149" s="9">
        <v>24.57</v>
      </c>
      <c r="N149" s="8">
        <v>881572.26</v>
      </c>
      <c r="O149" s="8">
        <v>873744.41</v>
      </c>
      <c r="P149" s="9">
        <v>3.37</v>
      </c>
      <c r="Q149" s="9">
        <v>12.34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22415764.66</v>
      </c>
      <c r="I150" s="8">
        <v>4961714.73</v>
      </c>
      <c r="J150" s="9">
        <v>22.13</v>
      </c>
      <c r="K150" s="8">
        <v>22871547.48</v>
      </c>
      <c r="L150" s="8">
        <v>4308777.47</v>
      </c>
      <c r="M150" s="9">
        <v>18.83</v>
      </c>
      <c r="N150" s="8">
        <v>-455782.82</v>
      </c>
      <c r="O150" s="8">
        <v>652937.26</v>
      </c>
      <c r="P150" s="9">
        <v>-2.03</v>
      </c>
      <c r="Q150" s="9">
        <v>13.15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17390643.32</v>
      </c>
      <c r="I151" s="8">
        <v>3998115.59</v>
      </c>
      <c r="J151" s="9">
        <v>22.99</v>
      </c>
      <c r="K151" s="8">
        <v>21357339.62</v>
      </c>
      <c r="L151" s="8">
        <v>3772509.15</v>
      </c>
      <c r="M151" s="9">
        <v>17.66</v>
      </c>
      <c r="N151" s="8">
        <v>-3966696.3</v>
      </c>
      <c r="O151" s="8">
        <v>225606.44</v>
      </c>
      <c r="P151" s="9">
        <v>-22.8</v>
      </c>
      <c r="Q151" s="9">
        <v>5.64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32370403</v>
      </c>
      <c r="I152" s="8">
        <v>9526444.29</v>
      </c>
      <c r="J152" s="9">
        <v>29.42</v>
      </c>
      <c r="K152" s="8">
        <v>34310403</v>
      </c>
      <c r="L152" s="8">
        <v>7004357.02</v>
      </c>
      <c r="M152" s="9">
        <v>20.41</v>
      </c>
      <c r="N152" s="8">
        <v>-1940000</v>
      </c>
      <c r="O152" s="8">
        <v>2522087.27</v>
      </c>
      <c r="P152" s="9">
        <v>-5.99</v>
      </c>
      <c r="Q152" s="9">
        <v>26.47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19162313</v>
      </c>
      <c r="I153" s="8">
        <v>5023049.64</v>
      </c>
      <c r="J153" s="9">
        <v>26.21</v>
      </c>
      <c r="K153" s="8">
        <v>19724036.86</v>
      </c>
      <c r="L153" s="8">
        <v>4438063.99</v>
      </c>
      <c r="M153" s="9">
        <v>22.5</v>
      </c>
      <c r="N153" s="8">
        <v>-561723.86</v>
      </c>
      <c r="O153" s="8">
        <v>584985.65</v>
      </c>
      <c r="P153" s="9">
        <v>-2.93</v>
      </c>
      <c r="Q153" s="9">
        <v>11.64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53475856.59</v>
      </c>
      <c r="I154" s="8">
        <v>13049526.5</v>
      </c>
      <c r="J154" s="9">
        <v>24.4</v>
      </c>
      <c r="K154" s="8">
        <v>53475856.59</v>
      </c>
      <c r="L154" s="8">
        <v>12419774.7</v>
      </c>
      <c r="M154" s="9">
        <v>23.22</v>
      </c>
      <c r="N154" s="8">
        <v>0</v>
      </c>
      <c r="O154" s="8">
        <v>629751.8</v>
      </c>
      <c r="P154" s="9">
        <v>0</v>
      </c>
      <c r="Q154" s="9">
        <v>4.82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38555224</v>
      </c>
      <c r="I155" s="8">
        <v>10132267.2</v>
      </c>
      <c r="J155" s="9">
        <v>26.27</v>
      </c>
      <c r="K155" s="8">
        <v>42155224</v>
      </c>
      <c r="L155" s="8">
        <v>7933666.76</v>
      </c>
      <c r="M155" s="9">
        <v>18.82</v>
      </c>
      <c r="N155" s="8">
        <v>-3600000</v>
      </c>
      <c r="O155" s="8">
        <v>2198600.44</v>
      </c>
      <c r="P155" s="9">
        <v>-9.33</v>
      </c>
      <c r="Q155" s="9">
        <v>21.69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38931412.39</v>
      </c>
      <c r="I156" s="8">
        <v>10730749.54</v>
      </c>
      <c r="J156" s="9">
        <v>27.56</v>
      </c>
      <c r="K156" s="8">
        <v>44969301.39</v>
      </c>
      <c r="L156" s="8">
        <v>8963394.16</v>
      </c>
      <c r="M156" s="9">
        <v>19.93</v>
      </c>
      <c r="N156" s="8">
        <v>-6037889</v>
      </c>
      <c r="O156" s="8">
        <v>1767355.38</v>
      </c>
      <c r="P156" s="9">
        <v>-15.5</v>
      </c>
      <c r="Q156" s="9">
        <v>16.47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17535269.43</v>
      </c>
      <c r="I157" s="8">
        <v>4833009.88</v>
      </c>
      <c r="J157" s="9">
        <v>27.56</v>
      </c>
      <c r="K157" s="8">
        <v>18143176.24</v>
      </c>
      <c r="L157" s="8">
        <v>4483442</v>
      </c>
      <c r="M157" s="9">
        <v>24.71</v>
      </c>
      <c r="N157" s="8">
        <v>-607906.81</v>
      </c>
      <c r="O157" s="8">
        <v>349567.88</v>
      </c>
      <c r="P157" s="9">
        <v>-3.46</v>
      </c>
      <c r="Q157" s="9">
        <v>7.23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30929329</v>
      </c>
      <c r="I158" s="8">
        <v>7461086.24</v>
      </c>
      <c r="J158" s="9">
        <v>24.12</v>
      </c>
      <c r="K158" s="8">
        <v>32116135.58</v>
      </c>
      <c r="L158" s="8">
        <v>6830072.96</v>
      </c>
      <c r="M158" s="9">
        <v>21.26</v>
      </c>
      <c r="N158" s="8">
        <v>-1186806.58</v>
      </c>
      <c r="O158" s="8">
        <v>631013.28</v>
      </c>
      <c r="P158" s="9">
        <v>-3.83</v>
      </c>
      <c r="Q158" s="9">
        <v>8.45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17051062.63</v>
      </c>
      <c r="I159" s="8">
        <v>4884577.12</v>
      </c>
      <c r="J159" s="9">
        <v>28.64</v>
      </c>
      <c r="K159" s="8">
        <v>18462823.63</v>
      </c>
      <c r="L159" s="8">
        <v>4463548.42</v>
      </c>
      <c r="M159" s="9">
        <v>24.17</v>
      </c>
      <c r="N159" s="8">
        <v>-1411761</v>
      </c>
      <c r="O159" s="8">
        <v>421028.7</v>
      </c>
      <c r="P159" s="9">
        <v>-8.27</v>
      </c>
      <c r="Q159" s="9">
        <v>8.61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26896955</v>
      </c>
      <c r="I160" s="8">
        <v>7235280.18</v>
      </c>
      <c r="J160" s="9">
        <v>26.89</v>
      </c>
      <c r="K160" s="8">
        <v>27996955</v>
      </c>
      <c r="L160" s="8">
        <v>5572054.55</v>
      </c>
      <c r="M160" s="9">
        <v>19.9</v>
      </c>
      <c r="N160" s="8">
        <v>-1100000</v>
      </c>
      <c r="O160" s="8">
        <v>1663225.63</v>
      </c>
      <c r="P160" s="9">
        <v>-4.08</v>
      </c>
      <c r="Q160" s="9">
        <v>22.98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18970942.86</v>
      </c>
      <c r="I161" s="8">
        <v>4948095.52</v>
      </c>
      <c r="J161" s="9">
        <v>26.08</v>
      </c>
      <c r="K161" s="8">
        <v>18816382.56</v>
      </c>
      <c r="L161" s="8">
        <v>4339629.65</v>
      </c>
      <c r="M161" s="9">
        <v>23.06</v>
      </c>
      <c r="N161" s="8">
        <v>154560.3</v>
      </c>
      <c r="O161" s="8">
        <v>608465.87</v>
      </c>
      <c r="P161" s="9">
        <v>0.81</v>
      </c>
      <c r="Q161" s="9">
        <v>12.29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30701039.82</v>
      </c>
      <c r="I162" s="8">
        <v>8201015.82</v>
      </c>
      <c r="J162" s="9">
        <v>26.71</v>
      </c>
      <c r="K162" s="8">
        <v>34527379.82</v>
      </c>
      <c r="L162" s="8">
        <v>7187563.02</v>
      </c>
      <c r="M162" s="9">
        <v>20.81</v>
      </c>
      <c r="N162" s="8">
        <v>-3826340</v>
      </c>
      <c r="O162" s="8">
        <v>1013452.8</v>
      </c>
      <c r="P162" s="9">
        <v>-12.46</v>
      </c>
      <c r="Q162" s="9">
        <v>12.35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18082314</v>
      </c>
      <c r="I163" s="8">
        <v>5477927.82</v>
      </c>
      <c r="J163" s="9">
        <v>30.29</v>
      </c>
      <c r="K163" s="8">
        <v>17341173.5</v>
      </c>
      <c r="L163" s="8">
        <v>4282205.87</v>
      </c>
      <c r="M163" s="9">
        <v>24.69</v>
      </c>
      <c r="N163" s="8">
        <v>741140.5</v>
      </c>
      <c r="O163" s="8">
        <v>1195721.95</v>
      </c>
      <c r="P163" s="9">
        <v>4.09</v>
      </c>
      <c r="Q163" s="9">
        <v>21.82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15702751.1</v>
      </c>
      <c r="I164" s="8">
        <v>4840911.56</v>
      </c>
      <c r="J164" s="9">
        <v>30.82</v>
      </c>
      <c r="K164" s="8">
        <v>15631673.3</v>
      </c>
      <c r="L164" s="8">
        <v>3263994.39</v>
      </c>
      <c r="M164" s="9">
        <v>20.88</v>
      </c>
      <c r="N164" s="8">
        <v>71077.8</v>
      </c>
      <c r="O164" s="8">
        <v>1576917.17</v>
      </c>
      <c r="P164" s="9">
        <v>0.45</v>
      </c>
      <c r="Q164" s="9">
        <v>32.57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27771128.16</v>
      </c>
      <c r="I165" s="8">
        <v>6795201.49</v>
      </c>
      <c r="J165" s="9">
        <v>24.46</v>
      </c>
      <c r="K165" s="8">
        <v>29830417.22</v>
      </c>
      <c r="L165" s="8">
        <v>5274944.01</v>
      </c>
      <c r="M165" s="9">
        <v>17.68</v>
      </c>
      <c r="N165" s="8">
        <v>-2059289.06</v>
      </c>
      <c r="O165" s="8">
        <v>1520257.48</v>
      </c>
      <c r="P165" s="9">
        <v>-7.41</v>
      </c>
      <c r="Q165" s="9">
        <v>22.37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18671330.77</v>
      </c>
      <c r="I166" s="8">
        <v>4644879.75</v>
      </c>
      <c r="J166" s="9">
        <v>24.87</v>
      </c>
      <c r="K166" s="8">
        <v>18274333.77</v>
      </c>
      <c r="L166" s="8">
        <v>3978487.4</v>
      </c>
      <c r="M166" s="9">
        <v>21.77</v>
      </c>
      <c r="N166" s="8">
        <v>396997</v>
      </c>
      <c r="O166" s="8">
        <v>666392.35</v>
      </c>
      <c r="P166" s="9">
        <v>2.12</v>
      </c>
      <c r="Q166" s="9">
        <v>14.34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23685337.28</v>
      </c>
      <c r="I167" s="8">
        <v>5763986.93</v>
      </c>
      <c r="J167" s="9">
        <v>24.33</v>
      </c>
      <c r="K167" s="8">
        <v>24028670.28</v>
      </c>
      <c r="L167" s="8">
        <v>5632515.79</v>
      </c>
      <c r="M167" s="9">
        <v>23.44</v>
      </c>
      <c r="N167" s="8">
        <v>-343333</v>
      </c>
      <c r="O167" s="8">
        <v>131471.14</v>
      </c>
      <c r="P167" s="9">
        <v>-1.44</v>
      </c>
      <c r="Q167" s="9">
        <v>2.28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40647651.07</v>
      </c>
      <c r="I168" s="8">
        <v>10884783.13</v>
      </c>
      <c r="J168" s="9">
        <v>26.77</v>
      </c>
      <c r="K168" s="8">
        <v>43435972.75</v>
      </c>
      <c r="L168" s="8">
        <v>10370736.11</v>
      </c>
      <c r="M168" s="9">
        <v>23.87</v>
      </c>
      <c r="N168" s="8">
        <v>-2788321.68</v>
      </c>
      <c r="O168" s="8">
        <v>514047.02</v>
      </c>
      <c r="P168" s="9">
        <v>-6.85</v>
      </c>
      <c r="Q168" s="9">
        <v>4.72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29826543</v>
      </c>
      <c r="I169" s="8">
        <v>6541799.03</v>
      </c>
      <c r="J169" s="9">
        <v>21.93</v>
      </c>
      <c r="K169" s="8">
        <v>37765267</v>
      </c>
      <c r="L169" s="8">
        <v>6215179.38</v>
      </c>
      <c r="M169" s="9">
        <v>16.45</v>
      </c>
      <c r="N169" s="8">
        <v>-7938724</v>
      </c>
      <c r="O169" s="8">
        <v>326619.65</v>
      </c>
      <c r="P169" s="9">
        <v>-26.61</v>
      </c>
      <c r="Q169" s="9">
        <v>4.99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31732320</v>
      </c>
      <c r="I170" s="8">
        <v>6918273.82</v>
      </c>
      <c r="J170" s="9">
        <v>21.8</v>
      </c>
      <c r="K170" s="8">
        <v>35668619</v>
      </c>
      <c r="L170" s="8">
        <v>5985553.32</v>
      </c>
      <c r="M170" s="9">
        <v>16.78</v>
      </c>
      <c r="N170" s="8">
        <v>-3936299</v>
      </c>
      <c r="O170" s="8">
        <v>932720.5</v>
      </c>
      <c r="P170" s="9">
        <v>-12.4</v>
      </c>
      <c r="Q170" s="9">
        <v>13.48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25251466.4</v>
      </c>
      <c r="I171" s="8">
        <v>5320086.14</v>
      </c>
      <c r="J171" s="9">
        <v>21.06</v>
      </c>
      <c r="K171" s="8">
        <v>27540634.4</v>
      </c>
      <c r="L171" s="8">
        <v>5226154.26</v>
      </c>
      <c r="M171" s="9">
        <v>18.97</v>
      </c>
      <c r="N171" s="8">
        <v>-2289168</v>
      </c>
      <c r="O171" s="8">
        <v>93931.88</v>
      </c>
      <c r="P171" s="9">
        <v>-9.06</v>
      </c>
      <c r="Q171" s="9">
        <v>1.76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31483467.83</v>
      </c>
      <c r="I172" s="8">
        <v>6637719.54</v>
      </c>
      <c r="J172" s="9">
        <v>21.08</v>
      </c>
      <c r="K172" s="8">
        <v>32711361.54</v>
      </c>
      <c r="L172" s="8">
        <v>5983643.58</v>
      </c>
      <c r="M172" s="9">
        <v>18.29</v>
      </c>
      <c r="N172" s="8">
        <v>-1227893.71</v>
      </c>
      <c r="O172" s="8">
        <v>654075.96</v>
      </c>
      <c r="P172" s="9">
        <v>-3.9</v>
      </c>
      <c r="Q172" s="9">
        <v>9.85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31176784</v>
      </c>
      <c r="I173" s="8">
        <v>7524743.77</v>
      </c>
      <c r="J173" s="9">
        <v>24.13</v>
      </c>
      <c r="K173" s="8">
        <v>30945295</v>
      </c>
      <c r="L173" s="8">
        <v>6392680.78</v>
      </c>
      <c r="M173" s="9">
        <v>20.65</v>
      </c>
      <c r="N173" s="8">
        <v>231489</v>
      </c>
      <c r="O173" s="8">
        <v>1132062.99</v>
      </c>
      <c r="P173" s="9">
        <v>0.74</v>
      </c>
      <c r="Q173" s="9">
        <v>15.04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31728183.89</v>
      </c>
      <c r="I174" s="8">
        <v>9245053.25</v>
      </c>
      <c r="J174" s="9">
        <v>29.13</v>
      </c>
      <c r="K174" s="8">
        <v>32603009.01</v>
      </c>
      <c r="L174" s="8">
        <v>7475975.61</v>
      </c>
      <c r="M174" s="9">
        <v>22.93</v>
      </c>
      <c r="N174" s="8">
        <v>-874825.12</v>
      </c>
      <c r="O174" s="8">
        <v>1769077.64</v>
      </c>
      <c r="P174" s="9">
        <v>-2.75</v>
      </c>
      <c r="Q174" s="9">
        <v>19.13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29179980.4</v>
      </c>
      <c r="I175" s="8">
        <v>8260897.55</v>
      </c>
      <c r="J175" s="9">
        <v>28.31</v>
      </c>
      <c r="K175" s="8">
        <v>30929109.32</v>
      </c>
      <c r="L175" s="8">
        <v>6972677.75</v>
      </c>
      <c r="M175" s="9">
        <v>22.54</v>
      </c>
      <c r="N175" s="8">
        <v>-1749128.92</v>
      </c>
      <c r="O175" s="8">
        <v>1288219.8</v>
      </c>
      <c r="P175" s="9">
        <v>-5.99</v>
      </c>
      <c r="Q175" s="9">
        <v>15.59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34298859.14</v>
      </c>
      <c r="I176" s="8">
        <v>9388091.8</v>
      </c>
      <c r="J176" s="9">
        <v>27.37</v>
      </c>
      <c r="K176" s="8">
        <v>34613496.62</v>
      </c>
      <c r="L176" s="8">
        <v>7874781.29</v>
      </c>
      <c r="M176" s="9">
        <v>22.75</v>
      </c>
      <c r="N176" s="8">
        <v>-314637.48</v>
      </c>
      <c r="O176" s="8">
        <v>1513310.51</v>
      </c>
      <c r="P176" s="9">
        <v>-0.91</v>
      </c>
      <c r="Q176" s="9">
        <v>16.11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19663862.76</v>
      </c>
      <c r="I177" s="8">
        <v>5276774.74</v>
      </c>
      <c r="J177" s="9">
        <v>26.83</v>
      </c>
      <c r="K177" s="8">
        <v>18673862.76</v>
      </c>
      <c r="L177" s="8">
        <v>4535211.59</v>
      </c>
      <c r="M177" s="9">
        <v>24.28</v>
      </c>
      <c r="N177" s="8">
        <v>990000</v>
      </c>
      <c r="O177" s="8">
        <v>741563.15</v>
      </c>
      <c r="P177" s="9">
        <v>5.03</v>
      </c>
      <c r="Q177" s="9">
        <v>14.05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21747523.57</v>
      </c>
      <c r="I178" s="8">
        <v>5962087.95</v>
      </c>
      <c r="J178" s="9">
        <v>27.41</v>
      </c>
      <c r="K178" s="8">
        <v>23814523.57</v>
      </c>
      <c r="L178" s="8">
        <v>4663151.01</v>
      </c>
      <c r="M178" s="9">
        <v>19.58</v>
      </c>
      <c r="N178" s="8">
        <v>-2067000</v>
      </c>
      <c r="O178" s="8">
        <v>1298936.94</v>
      </c>
      <c r="P178" s="9">
        <v>-9.5</v>
      </c>
      <c r="Q178" s="9">
        <v>21.78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21775059.46</v>
      </c>
      <c r="I179" s="8">
        <v>5363442.94</v>
      </c>
      <c r="J179" s="9">
        <v>24.63</v>
      </c>
      <c r="K179" s="8">
        <v>23605601.58</v>
      </c>
      <c r="L179" s="8">
        <v>4358927.19</v>
      </c>
      <c r="M179" s="9">
        <v>18.46</v>
      </c>
      <c r="N179" s="8">
        <v>-1830542.12</v>
      </c>
      <c r="O179" s="8">
        <v>1004515.75</v>
      </c>
      <c r="P179" s="9">
        <v>-8.4</v>
      </c>
      <c r="Q179" s="9">
        <v>18.72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73294944.61</v>
      </c>
      <c r="I180" s="8">
        <v>18787511.48</v>
      </c>
      <c r="J180" s="9">
        <v>25.63</v>
      </c>
      <c r="K180" s="8">
        <v>84883099.23</v>
      </c>
      <c r="L180" s="8">
        <v>16872801.23</v>
      </c>
      <c r="M180" s="9">
        <v>19.87</v>
      </c>
      <c r="N180" s="8">
        <v>-11588154.62</v>
      </c>
      <c r="O180" s="8">
        <v>1914710.25</v>
      </c>
      <c r="P180" s="9">
        <v>-15.81</v>
      </c>
      <c r="Q180" s="9">
        <v>10.19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12119698.02</v>
      </c>
      <c r="I181" s="8">
        <v>3539583.04</v>
      </c>
      <c r="J181" s="9">
        <v>29.2</v>
      </c>
      <c r="K181" s="8">
        <v>12601869.17</v>
      </c>
      <c r="L181" s="8">
        <v>3270520.49</v>
      </c>
      <c r="M181" s="9">
        <v>25.95</v>
      </c>
      <c r="N181" s="8">
        <v>-482171.15</v>
      </c>
      <c r="O181" s="8">
        <v>269062.55</v>
      </c>
      <c r="P181" s="9">
        <v>-3.97</v>
      </c>
      <c r="Q181" s="9">
        <v>7.6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21358273.7</v>
      </c>
      <c r="I182" s="8">
        <v>4898378.42</v>
      </c>
      <c r="J182" s="9">
        <v>22.93</v>
      </c>
      <c r="K182" s="8">
        <v>24603173.7</v>
      </c>
      <c r="L182" s="8">
        <v>4005006.96</v>
      </c>
      <c r="M182" s="9">
        <v>16.27</v>
      </c>
      <c r="N182" s="8">
        <v>-3244900</v>
      </c>
      <c r="O182" s="8">
        <v>893371.46</v>
      </c>
      <c r="P182" s="9">
        <v>-15.19</v>
      </c>
      <c r="Q182" s="9">
        <v>18.23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11248570</v>
      </c>
      <c r="I183" s="8">
        <v>3109241.06</v>
      </c>
      <c r="J183" s="9">
        <v>27.64</v>
      </c>
      <c r="K183" s="8">
        <v>12111570</v>
      </c>
      <c r="L183" s="8">
        <v>2539066.26</v>
      </c>
      <c r="M183" s="9">
        <v>20.96</v>
      </c>
      <c r="N183" s="8">
        <v>-863000</v>
      </c>
      <c r="O183" s="8">
        <v>570174.8</v>
      </c>
      <c r="P183" s="9">
        <v>-7.67</v>
      </c>
      <c r="Q183" s="9">
        <v>18.33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30897365.4</v>
      </c>
      <c r="I184" s="8">
        <v>7594602.56</v>
      </c>
      <c r="J184" s="9">
        <v>24.58</v>
      </c>
      <c r="K184" s="8">
        <v>31799728.4</v>
      </c>
      <c r="L184" s="8">
        <v>7127604.18</v>
      </c>
      <c r="M184" s="9">
        <v>22.41</v>
      </c>
      <c r="N184" s="8">
        <v>-902363</v>
      </c>
      <c r="O184" s="8">
        <v>466998.38</v>
      </c>
      <c r="P184" s="9">
        <v>-2.92</v>
      </c>
      <c r="Q184" s="9">
        <v>6.14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24798508</v>
      </c>
      <c r="I185" s="8">
        <v>6438000.91</v>
      </c>
      <c r="J185" s="9">
        <v>25.96</v>
      </c>
      <c r="K185" s="8">
        <v>27724904</v>
      </c>
      <c r="L185" s="8">
        <v>5244033.26</v>
      </c>
      <c r="M185" s="9">
        <v>18.91</v>
      </c>
      <c r="N185" s="8">
        <v>-2926396</v>
      </c>
      <c r="O185" s="8">
        <v>1193967.65</v>
      </c>
      <c r="P185" s="9">
        <v>-11.8</v>
      </c>
      <c r="Q185" s="9">
        <v>18.54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103637454.72</v>
      </c>
      <c r="I186" s="8">
        <v>29112534.87</v>
      </c>
      <c r="J186" s="9">
        <v>28.09</v>
      </c>
      <c r="K186" s="8">
        <v>105684309.86</v>
      </c>
      <c r="L186" s="8">
        <v>25261896.37</v>
      </c>
      <c r="M186" s="9">
        <v>23.9</v>
      </c>
      <c r="N186" s="8">
        <v>-2046855.14</v>
      </c>
      <c r="O186" s="8">
        <v>3850638.5</v>
      </c>
      <c r="P186" s="9">
        <v>-1.97</v>
      </c>
      <c r="Q186" s="9">
        <v>13.22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14795055.33</v>
      </c>
      <c r="I187" s="8">
        <v>4223560.53</v>
      </c>
      <c r="J187" s="9">
        <v>28.54</v>
      </c>
      <c r="K187" s="8">
        <v>14314015.33</v>
      </c>
      <c r="L187" s="8">
        <v>3377930.26</v>
      </c>
      <c r="M187" s="9">
        <v>23.59</v>
      </c>
      <c r="N187" s="8">
        <v>481040</v>
      </c>
      <c r="O187" s="8">
        <v>845630.27</v>
      </c>
      <c r="P187" s="9">
        <v>3.25</v>
      </c>
      <c r="Q187" s="9">
        <v>20.02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25127187.62</v>
      </c>
      <c r="I188" s="8">
        <v>6633151.03</v>
      </c>
      <c r="J188" s="9">
        <v>26.39</v>
      </c>
      <c r="K188" s="8">
        <v>26577187.62</v>
      </c>
      <c r="L188" s="8">
        <v>5907480.74</v>
      </c>
      <c r="M188" s="9">
        <v>22.22</v>
      </c>
      <c r="N188" s="8">
        <v>-1450000</v>
      </c>
      <c r="O188" s="8">
        <v>725670.29</v>
      </c>
      <c r="P188" s="9">
        <v>-5.77</v>
      </c>
      <c r="Q188" s="9">
        <v>10.94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40094063.07</v>
      </c>
      <c r="I189" s="8">
        <v>9584688.48</v>
      </c>
      <c r="J189" s="9">
        <v>23.9</v>
      </c>
      <c r="K189" s="8">
        <v>38873659.07</v>
      </c>
      <c r="L189" s="8">
        <v>10653578.44</v>
      </c>
      <c r="M189" s="9">
        <v>27.4</v>
      </c>
      <c r="N189" s="8">
        <v>1220404</v>
      </c>
      <c r="O189" s="8">
        <v>-1068889.96</v>
      </c>
      <c r="P189" s="9">
        <v>3.04</v>
      </c>
      <c r="Q189" s="9">
        <v>-11.15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46341855</v>
      </c>
      <c r="I190" s="8">
        <v>11777507.85</v>
      </c>
      <c r="J190" s="9">
        <v>25.41</v>
      </c>
      <c r="K190" s="8">
        <v>53563446</v>
      </c>
      <c r="L190" s="8">
        <v>10543453.08</v>
      </c>
      <c r="M190" s="9">
        <v>19.68</v>
      </c>
      <c r="N190" s="8">
        <v>-7221591</v>
      </c>
      <c r="O190" s="8">
        <v>1234054.77</v>
      </c>
      <c r="P190" s="9">
        <v>-15.58</v>
      </c>
      <c r="Q190" s="9">
        <v>10.47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59473902.91</v>
      </c>
      <c r="I191" s="8">
        <v>15589569.74</v>
      </c>
      <c r="J191" s="9">
        <v>26.21</v>
      </c>
      <c r="K191" s="8">
        <v>61004902.91</v>
      </c>
      <c r="L191" s="8">
        <v>13105899.18</v>
      </c>
      <c r="M191" s="9">
        <v>21.48</v>
      </c>
      <c r="N191" s="8">
        <v>-1531000</v>
      </c>
      <c r="O191" s="8">
        <v>2483670.56</v>
      </c>
      <c r="P191" s="9">
        <v>-2.57</v>
      </c>
      <c r="Q191" s="9">
        <v>15.93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52253377.19</v>
      </c>
      <c r="I192" s="8">
        <v>14283033.2</v>
      </c>
      <c r="J192" s="9">
        <v>27.33</v>
      </c>
      <c r="K192" s="8">
        <v>53331182.19</v>
      </c>
      <c r="L192" s="8">
        <v>11028803.56</v>
      </c>
      <c r="M192" s="9">
        <v>20.67</v>
      </c>
      <c r="N192" s="8">
        <v>-1077805</v>
      </c>
      <c r="O192" s="8">
        <v>3254229.64</v>
      </c>
      <c r="P192" s="9">
        <v>-2.06</v>
      </c>
      <c r="Q192" s="9">
        <v>22.78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29198881</v>
      </c>
      <c r="I193" s="8">
        <v>8593538.45</v>
      </c>
      <c r="J193" s="9">
        <v>29.43</v>
      </c>
      <c r="K193" s="8">
        <v>28613984.84</v>
      </c>
      <c r="L193" s="8">
        <v>6221425.53</v>
      </c>
      <c r="M193" s="9">
        <v>21.74</v>
      </c>
      <c r="N193" s="8">
        <v>584896.16</v>
      </c>
      <c r="O193" s="8">
        <v>2372112.92</v>
      </c>
      <c r="P193" s="9">
        <v>2</v>
      </c>
      <c r="Q193" s="9">
        <v>27.6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74920773.62</v>
      </c>
      <c r="I194" s="8">
        <v>18662475.36</v>
      </c>
      <c r="J194" s="9">
        <v>24.9</v>
      </c>
      <c r="K194" s="8">
        <v>79582333.62</v>
      </c>
      <c r="L194" s="8">
        <v>15660334.38</v>
      </c>
      <c r="M194" s="9">
        <v>19.67</v>
      </c>
      <c r="N194" s="8">
        <v>-4661560</v>
      </c>
      <c r="O194" s="8">
        <v>3002140.98</v>
      </c>
      <c r="P194" s="9">
        <v>-6.22</v>
      </c>
      <c r="Q194" s="9">
        <v>16.08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33771035</v>
      </c>
      <c r="I195" s="8">
        <v>8522429.86</v>
      </c>
      <c r="J195" s="9">
        <v>25.23</v>
      </c>
      <c r="K195" s="8">
        <v>34421035</v>
      </c>
      <c r="L195" s="8">
        <v>7693349.2</v>
      </c>
      <c r="M195" s="9">
        <v>22.35</v>
      </c>
      <c r="N195" s="8">
        <v>-650000</v>
      </c>
      <c r="O195" s="8">
        <v>829080.66</v>
      </c>
      <c r="P195" s="9">
        <v>-1.92</v>
      </c>
      <c r="Q195" s="9">
        <v>9.72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30403629.9</v>
      </c>
      <c r="I196" s="8">
        <v>8102363.28</v>
      </c>
      <c r="J196" s="9">
        <v>26.64</v>
      </c>
      <c r="K196" s="8">
        <v>33308029.9</v>
      </c>
      <c r="L196" s="8">
        <v>6832341.7</v>
      </c>
      <c r="M196" s="9">
        <v>20.51</v>
      </c>
      <c r="N196" s="8">
        <v>-2904400</v>
      </c>
      <c r="O196" s="8">
        <v>1270021.58</v>
      </c>
      <c r="P196" s="9">
        <v>-9.55</v>
      </c>
      <c r="Q196" s="9">
        <v>15.67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33408044.74</v>
      </c>
      <c r="I197" s="8">
        <v>8151995.72</v>
      </c>
      <c r="J197" s="9">
        <v>24.4</v>
      </c>
      <c r="K197" s="8">
        <v>36078688.85</v>
      </c>
      <c r="L197" s="8">
        <v>7316519.16</v>
      </c>
      <c r="M197" s="9">
        <v>20.27</v>
      </c>
      <c r="N197" s="8">
        <v>-2670644.11</v>
      </c>
      <c r="O197" s="8">
        <v>835476.56</v>
      </c>
      <c r="P197" s="9">
        <v>-7.99</v>
      </c>
      <c r="Q197" s="9">
        <v>10.24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36634825</v>
      </c>
      <c r="I198" s="8">
        <v>9575525.22</v>
      </c>
      <c r="J198" s="9">
        <v>26.13</v>
      </c>
      <c r="K198" s="8">
        <v>36183195</v>
      </c>
      <c r="L198" s="8">
        <v>6794896.21</v>
      </c>
      <c r="M198" s="9">
        <v>18.77</v>
      </c>
      <c r="N198" s="8">
        <v>451630</v>
      </c>
      <c r="O198" s="8">
        <v>2780629.01</v>
      </c>
      <c r="P198" s="9">
        <v>1.23</v>
      </c>
      <c r="Q198" s="9">
        <v>29.03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35106355.13</v>
      </c>
      <c r="I199" s="8">
        <v>9299979.25</v>
      </c>
      <c r="J199" s="9">
        <v>26.49</v>
      </c>
      <c r="K199" s="8">
        <v>36482508.13</v>
      </c>
      <c r="L199" s="8">
        <v>8310652.13</v>
      </c>
      <c r="M199" s="9">
        <v>22.77</v>
      </c>
      <c r="N199" s="8">
        <v>-1376153</v>
      </c>
      <c r="O199" s="8">
        <v>989327.12</v>
      </c>
      <c r="P199" s="9">
        <v>-3.91</v>
      </c>
      <c r="Q199" s="9">
        <v>10.63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28032721</v>
      </c>
      <c r="I200" s="8">
        <v>7807501.16</v>
      </c>
      <c r="J200" s="9">
        <v>27.85</v>
      </c>
      <c r="K200" s="8">
        <v>27032792</v>
      </c>
      <c r="L200" s="8">
        <v>6822787.39</v>
      </c>
      <c r="M200" s="9">
        <v>25.23</v>
      </c>
      <c r="N200" s="8">
        <v>999929</v>
      </c>
      <c r="O200" s="8">
        <v>984713.77</v>
      </c>
      <c r="P200" s="9">
        <v>3.56</v>
      </c>
      <c r="Q200" s="9">
        <v>12.61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27886935.06</v>
      </c>
      <c r="I201" s="8">
        <v>7708006.37</v>
      </c>
      <c r="J201" s="9">
        <v>27.64</v>
      </c>
      <c r="K201" s="8">
        <v>27526935.06</v>
      </c>
      <c r="L201" s="8">
        <v>6580628.49</v>
      </c>
      <c r="M201" s="9">
        <v>23.9</v>
      </c>
      <c r="N201" s="8">
        <v>360000</v>
      </c>
      <c r="O201" s="8">
        <v>1127377.88</v>
      </c>
      <c r="P201" s="9">
        <v>1.29</v>
      </c>
      <c r="Q201" s="9">
        <v>14.62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104668203.21</v>
      </c>
      <c r="I202" s="8">
        <v>29260331.11</v>
      </c>
      <c r="J202" s="9">
        <v>27.95</v>
      </c>
      <c r="K202" s="8">
        <v>107775673.4</v>
      </c>
      <c r="L202" s="8">
        <v>26055017.91</v>
      </c>
      <c r="M202" s="9">
        <v>24.17</v>
      </c>
      <c r="N202" s="8">
        <v>-3107470.19</v>
      </c>
      <c r="O202" s="8">
        <v>3205313.2</v>
      </c>
      <c r="P202" s="9">
        <v>-2.96</v>
      </c>
      <c r="Q202" s="9">
        <v>10.95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28543408</v>
      </c>
      <c r="I203" s="8">
        <v>8684274.79</v>
      </c>
      <c r="J203" s="9">
        <v>30.42</v>
      </c>
      <c r="K203" s="8">
        <v>28314367</v>
      </c>
      <c r="L203" s="8">
        <v>7261315.17</v>
      </c>
      <c r="M203" s="9">
        <v>25.64</v>
      </c>
      <c r="N203" s="8">
        <v>229041</v>
      </c>
      <c r="O203" s="8">
        <v>1422959.62</v>
      </c>
      <c r="P203" s="9">
        <v>0.8</v>
      </c>
      <c r="Q203" s="9">
        <v>16.38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54521118.82</v>
      </c>
      <c r="I204" s="8">
        <v>11165040.98</v>
      </c>
      <c r="J204" s="9">
        <v>20.47</v>
      </c>
      <c r="K204" s="8">
        <v>65755070.4</v>
      </c>
      <c r="L204" s="8">
        <v>11011215.39</v>
      </c>
      <c r="M204" s="9">
        <v>16.74</v>
      </c>
      <c r="N204" s="8">
        <v>-11233951.58</v>
      </c>
      <c r="O204" s="8">
        <v>153825.59</v>
      </c>
      <c r="P204" s="9">
        <v>-20.6</v>
      </c>
      <c r="Q204" s="9">
        <v>1.37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87892615</v>
      </c>
      <c r="I205" s="8">
        <v>25455810.75</v>
      </c>
      <c r="J205" s="9">
        <v>28.96</v>
      </c>
      <c r="K205" s="8">
        <v>104842842.02</v>
      </c>
      <c r="L205" s="8">
        <v>20419755.06</v>
      </c>
      <c r="M205" s="9">
        <v>19.47</v>
      </c>
      <c r="N205" s="8">
        <v>-16950227.02</v>
      </c>
      <c r="O205" s="8">
        <v>5036055.69</v>
      </c>
      <c r="P205" s="9">
        <v>-19.28</v>
      </c>
      <c r="Q205" s="9">
        <v>19.78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26996996.51</v>
      </c>
      <c r="I206" s="8">
        <v>7138507.93</v>
      </c>
      <c r="J206" s="9">
        <v>26.44</v>
      </c>
      <c r="K206" s="8">
        <v>30899250.77</v>
      </c>
      <c r="L206" s="8">
        <v>5580880.61</v>
      </c>
      <c r="M206" s="9">
        <v>18.06</v>
      </c>
      <c r="N206" s="8">
        <v>-3902254.26</v>
      </c>
      <c r="O206" s="8">
        <v>1557627.32</v>
      </c>
      <c r="P206" s="9">
        <v>-14.45</v>
      </c>
      <c r="Q206" s="9">
        <v>21.82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67200295.22</v>
      </c>
      <c r="I207" s="8">
        <v>18207247.2</v>
      </c>
      <c r="J207" s="9">
        <v>27.09</v>
      </c>
      <c r="K207" s="8">
        <v>70569604.57</v>
      </c>
      <c r="L207" s="8">
        <v>17537905.62</v>
      </c>
      <c r="M207" s="9">
        <v>24.85</v>
      </c>
      <c r="N207" s="8">
        <v>-3369309.35</v>
      </c>
      <c r="O207" s="8">
        <v>669341.58</v>
      </c>
      <c r="P207" s="9">
        <v>-5.01</v>
      </c>
      <c r="Q207" s="9">
        <v>3.67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52033512.23</v>
      </c>
      <c r="I208" s="8">
        <v>15438685.39</v>
      </c>
      <c r="J208" s="9">
        <v>29.67</v>
      </c>
      <c r="K208" s="8">
        <v>58394824.68</v>
      </c>
      <c r="L208" s="8">
        <v>14822368.97</v>
      </c>
      <c r="M208" s="9">
        <v>25.38</v>
      </c>
      <c r="N208" s="8">
        <v>-6361312.45</v>
      </c>
      <c r="O208" s="8">
        <v>616316.42</v>
      </c>
      <c r="P208" s="9">
        <v>-12.22</v>
      </c>
      <c r="Q208" s="9">
        <v>3.99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68006541.74</v>
      </c>
      <c r="I209" s="8">
        <v>17261035.85</v>
      </c>
      <c r="J209" s="9">
        <v>25.38</v>
      </c>
      <c r="K209" s="8">
        <v>78498724.01</v>
      </c>
      <c r="L209" s="8">
        <v>14624880.81</v>
      </c>
      <c r="M209" s="9">
        <v>18.63</v>
      </c>
      <c r="N209" s="8">
        <v>-10492182.27</v>
      </c>
      <c r="O209" s="8">
        <v>2636155.04</v>
      </c>
      <c r="P209" s="9">
        <v>-15.42</v>
      </c>
      <c r="Q209" s="9">
        <v>15.27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28665199</v>
      </c>
      <c r="I210" s="8">
        <v>8731564.6</v>
      </c>
      <c r="J210" s="9">
        <v>30.46</v>
      </c>
      <c r="K210" s="8">
        <v>29837809</v>
      </c>
      <c r="L210" s="8">
        <v>7380730.39</v>
      </c>
      <c r="M210" s="9">
        <v>24.73</v>
      </c>
      <c r="N210" s="8">
        <v>-1172610</v>
      </c>
      <c r="O210" s="8">
        <v>1350834.21</v>
      </c>
      <c r="P210" s="9">
        <v>-4.09</v>
      </c>
      <c r="Q210" s="9">
        <v>15.47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114372063.57</v>
      </c>
      <c r="I211" s="8">
        <v>26825480.26</v>
      </c>
      <c r="J211" s="9">
        <v>23.45</v>
      </c>
      <c r="K211" s="8">
        <v>124272063.57</v>
      </c>
      <c r="L211" s="8">
        <v>23736372.03</v>
      </c>
      <c r="M211" s="9">
        <v>19.1</v>
      </c>
      <c r="N211" s="8">
        <v>-9900000</v>
      </c>
      <c r="O211" s="8">
        <v>3089108.23</v>
      </c>
      <c r="P211" s="9">
        <v>-8.65</v>
      </c>
      <c r="Q211" s="9">
        <v>11.51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32323623</v>
      </c>
      <c r="I212" s="8">
        <v>8690468.43</v>
      </c>
      <c r="J212" s="9">
        <v>26.88</v>
      </c>
      <c r="K212" s="8">
        <v>32028703</v>
      </c>
      <c r="L212" s="8">
        <v>7738689.51</v>
      </c>
      <c r="M212" s="9">
        <v>24.16</v>
      </c>
      <c r="N212" s="8">
        <v>294920</v>
      </c>
      <c r="O212" s="8">
        <v>951778.92</v>
      </c>
      <c r="P212" s="9">
        <v>0.91</v>
      </c>
      <c r="Q212" s="9">
        <v>10.95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47804895.25</v>
      </c>
      <c r="I213" s="8">
        <v>13500086.06</v>
      </c>
      <c r="J213" s="9">
        <v>28.23</v>
      </c>
      <c r="K213" s="8">
        <v>48694049.1</v>
      </c>
      <c r="L213" s="8">
        <v>10312899.69</v>
      </c>
      <c r="M213" s="9">
        <v>21.17</v>
      </c>
      <c r="N213" s="8">
        <v>-889153.85</v>
      </c>
      <c r="O213" s="8">
        <v>3187186.37</v>
      </c>
      <c r="P213" s="9">
        <v>-1.85</v>
      </c>
      <c r="Q213" s="9">
        <v>23.6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40116584.61</v>
      </c>
      <c r="I214" s="8">
        <v>10234481.49</v>
      </c>
      <c r="J214" s="9">
        <v>25.51</v>
      </c>
      <c r="K214" s="8">
        <v>42585874.74</v>
      </c>
      <c r="L214" s="8">
        <v>7951073.57</v>
      </c>
      <c r="M214" s="9">
        <v>18.67</v>
      </c>
      <c r="N214" s="8">
        <v>-2469290.13</v>
      </c>
      <c r="O214" s="8">
        <v>2283407.92</v>
      </c>
      <c r="P214" s="9">
        <v>-6.15</v>
      </c>
      <c r="Q214" s="9">
        <v>22.31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28889058.88</v>
      </c>
      <c r="I215" s="8">
        <v>9232526.58</v>
      </c>
      <c r="J215" s="9">
        <v>31.95</v>
      </c>
      <c r="K215" s="8">
        <v>30146248.2</v>
      </c>
      <c r="L215" s="8">
        <v>7537275.03</v>
      </c>
      <c r="M215" s="9">
        <v>25</v>
      </c>
      <c r="N215" s="8">
        <v>-1257189.32</v>
      </c>
      <c r="O215" s="8">
        <v>1695251.55</v>
      </c>
      <c r="P215" s="9">
        <v>-4.35</v>
      </c>
      <c r="Q215" s="9">
        <v>18.36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38919562.6</v>
      </c>
      <c r="I216" s="8">
        <v>10104750.4</v>
      </c>
      <c r="J216" s="9">
        <v>25.96</v>
      </c>
      <c r="K216" s="8">
        <v>40220384.4</v>
      </c>
      <c r="L216" s="8">
        <v>8440059.98</v>
      </c>
      <c r="M216" s="9">
        <v>20.98</v>
      </c>
      <c r="N216" s="8">
        <v>-1300821.8</v>
      </c>
      <c r="O216" s="8">
        <v>1664690.42</v>
      </c>
      <c r="P216" s="9">
        <v>-3.34</v>
      </c>
      <c r="Q216" s="9">
        <v>16.47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32866798.46</v>
      </c>
      <c r="I217" s="8">
        <v>8155216.69</v>
      </c>
      <c r="J217" s="9">
        <v>24.81</v>
      </c>
      <c r="K217" s="8">
        <v>35866349.96</v>
      </c>
      <c r="L217" s="8">
        <v>6408301.61</v>
      </c>
      <c r="M217" s="9">
        <v>17.86</v>
      </c>
      <c r="N217" s="8">
        <v>-2999551.5</v>
      </c>
      <c r="O217" s="8">
        <v>1746915.08</v>
      </c>
      <c r="P217" s="9">
        <v>-9.12</v>
      </c>
      <c r="Q217" s="9">
        <v>21.42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410409479.65</v>
      </c>
      <c r="I218" s="8">
        <v>116280675.18</v>
      </c>
      <c r="J218" s="9">
        <v>28.33</v>
      </c>
      <c r="K218" s="8">
        <v>450379921.57</v>
      </c>
      <c r="L218" s="8">
        <v>89964657.68</v>
      </c>
      <c r="M218" s="9">
        <v>19.97</v>
      </c>
      <c r="N218" s="8">
        <v>-39970441.92</v>
      </c>
      <c r="O218" s="8">
        <v>26316017.5</v>
      </c>
      <c r="P218" s="9">
        <v>-9.73</v>
      </c>
      <c r="Q218" s="9">
        <v>22.63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548681401.62</v>
      </c>
      <c r="I219" s="8">
        <v>115708424.31</v>
      </c>
      <c r="J219" s="9">
        <v>21.08</v>
      </c>
      <c r="K219" s="8">
        <v>548681401.62</v>
      </c>
      <c r="L219" s="8">
        <v>101211587.32</v>
      </c>
      <c r="M219" s="9">
        <v>18.44</v>
      </c>
      <c r="N219" s="8">
        <v>0</v>
      </c>
      <c r="O219" s="8">
        <v>14496836.99</v>
      </c>
      <c r="P219" s="9">
        <v>0</v>
      </c>
      <c r="Q219" s="9">
        <v>12.52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2506058026.9</v>
      </c>
      <c r="I220" s="8">
        <v>657133351.63</v>
      </c>
      <c r="J220" s="9">
        <v>26.22</v>
      </c>
      <c r="K220" s="8">
        <v>2563307371.81</v>
      </c>
      <c r="L220" s="8">
        <v>635528771.66</v>
      </c>
      <c r="M220" s="9">
        <v>24.79</v>
      </c>
      <c r="N220" s="8">
        <v>-57249344.91</v>
      </c>
      <c r="O220" s="8">
        <v>21604579.97</v>
      </c>
      <c r="P220" s="9">
        <v>-2.28</v>
      </c>
      <c r="Q220" s="9">
        <v>3.28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514432257</v>
      </c>
      <c r="I221" s="8">
        <v>146442630.27</v>
      </c>
      <c r="J221" s="9">
        <v>28.46</v>
      </c>
      <c r="K221" s="8">
        <v>552421599</v>
      </c>
      <c r="L221" s="8">
        <v>114612661.23</v>
      </c>
      <c r="M221" s="9">
        <v>20.74</v>
      </c>
      <c r="N221" s="8">
        <v>-37989342</v>
      </c>
      <c r="O221" s="8">
        <v>31829969.04</v>
      </c>
      <c r="P221" s="9">
        <v>-7.38</v>
      </c>
      <c r="Q221" s="9">
        <v>21.73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161948873.55</v>
      </c>
      <c r="I222" s="8">
        <v>31077740.98</v>
      </c>
      <c r="J222" s="9">
        <v>19.18</v>
      </c>
      <c r="K222" s="8">
        <v>158841075.62</v>
      </c>
      <c r="L222" s="8">
        <v>23614731.79</v>
      </c>
      <c r="M222" s="9">
        <v>14.86</v>
      </c>
      <c r="N222" s="8">
        <v>3107797.93</v>
      </c>
      <c r="O222" s="8">
        <v>7463009.19</v>
      </c>
      <c r="P222" s="9">
        <v>1.91</v>
      </c>
      <c r="Q222" s="9">
        <v>24.01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133600199.18</v>
      </c>
      <c r="I223" s="8">
        <v>36316904.11</v>
      </c>
      <c r="J223" s="9">
        <v>27.18</v>
      </c>
      <c r="K223" s="8">
        <v>144128550.18</v>
      </c>
      <c r="L223" s="8">
        <v>28514265.71</v>
      </c>
      <c r="M223" s="9">
        <v>19.78</v>
      </c>
      <c r="N223" s="8">
        <v>-10528351</v>
      </c>
      <c r="O223" s="8">
        <v>7802638.4</v>
      </c>
      <c r="P223" s="9">
        <v>-7.88</v>
      </c>
      <c r="Q223" s="9">
        <v>21.48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103474159.64</v>
      </c>
      <c r="I224" s="8">
        <v>19438913.09</v>
      </c>
      <c r="J224" s="9">
        <v>18.78</v>
      </c>
      <c r="K224" s="8">
        <v>123727709.47</v>
      </c>
      <c r="L224" s="8">
        <v>15579217.63</v>
      </c>
      <c r="M224" s="9">
        <v>12.59</v>
      </c>
      <c r="N224" s="8">
        <v>-20253549.83</v>
      </c>
      <c r="O224" s="8">
        <v>3859695.46</v>
      </c>
      <c r="P224" s="9">
        <v>-19.57</v>
      </c>
      <c r="Q224" s="9">
        <v>19.85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79769305.21</v>
      </c>
      <c r="I225" s="8">
        <v>20534201.52</v>
      </c>
      <c r="J225" s="9">
        <v>25.74</v>
      </c>
      <c r="K225" s="8">
        <v>85731494.66</v>
      </c>
      <c r="L225" s="8">
        <v>15051300.88</v>
      </c>
      <c r="M225" s="9">
        <v>17.55</v>
      </c>
      <c r="N225" s="8">
        <v>-5962189.45</v>
      </c>
      <c r="O225" s="8">
        <v>5482900.64</v>
      </c>
      <c r="P225" s="9">
        <v>-7.47</v>
      </c>
      <c r="Q225" s="9">
        <v>26.7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67853583.82</v>
      </c>
      <c r="I226" s="8">
        <v>17344236.12</v>
      </c>
      <c r="J226" s="9">
        <v>25.56</v>
      </c>
      <c r="K226" s="8">
        <v>80525600.93</v>
      </c>
      <c r="L226" s="8">
        <v>17389241.57</v>
      </c>
      <c r="M226" s="9">
        <v>21.59</v>
      </c>
      <c r="N226" s="8">
        <v>-12672017.11</v>
      </c>
      <c r="O226" s="8">
        <v>-45005.45</v>
      </c>
      <c r="P226" s="9">
        <v>-18.67</v>
      </c>
      <c r="Q226" s="9">
        <v>-0.25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113782181.79</v>
      </c>
      <c r="I227" s="8">
        <v>26501850.63</v>
      </c>
      <c r="J227" s="9">
        <v>23.29</v>
      </c>
      <c r="K227" s="8">
        <v>121873195.79</v>
      </c>
      <c r="L227" s="8">
        <v>21710253.82</v>
      </c>
      <c r="M227" s="9">
        <v>17.81</v>
      </c>
      <c r="N227" s="8">
        <v>-8091014</v>
      </c>
      <c r="O227" s="8">
        <v>4791596.81</v>
      </c>
      <c r="P227" s="9">
        <v>-7.11</v>
      </c>
      <c r="Q227" s="9">
        <v>18.08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126342469.25</v>
      </c>
      <c r="I228" s="8">
        <v>34492999.65</v>
      </c>
      <c r="J228" s="9">
        <v>27.3</v>
      </c>
      <c r="K228" s="8">
        <v>130504314.01</v>
      </c>
      <c r="L228" s="8">
        <v>29866916.55</v>
      </c>
      <c r="M228" s="9">
        <v>22.88</v>
      </c>
      <c r="N228" s="8">
        <v>-4161844.76</v>
      </c>
      <c r="O228" s="8">
        <v>4626083.1</v>
      </c>
      <c r="P228" s="9">
        <v>-3.29</v>
      </c>
      <c r="Q228" s="9">
        <v>13.41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115665758.76</v>
      </c>
      <c r="I229" s="8">
        <v>28883057.93</v>
      </c>
      <c r="J229" s="9">
        <v>24.97</v>
      </c>
      <c r="K229" s="8">
        <v>122539384</v>
      </c>
      <c r="L229" s="8">
        <v>21733321.06</v>
      </c>
      <c r="M229" s="9">
        <v>17.73</v>
      </c>
      <c r="N229" s="8">
        <v>-6873625.24</v>
      </c>
      <c r="O229" s="8">
        <v>7149736.87</v>
      </c>
      <c r="P229" s="9">
        <v>-5.94</v>
      </c>
      <c r="Q229" s="9">
        <v>24.75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177259968.67</v>
      </c>
      <c r="I230" s="8">
        <v>39456929.74</v>
      </c>
      <c r="J230" s="9">
        <v>22.25</v>
      </c>
      <c r="K230" s="8">
        <v>182354667.12</v>
      </c>
      <c r="L230" s="8">
        <v>30429167.15</v>
      </c>
      <c r="M230" s="9">
        <v>16.68</v>
      </c>
      <c r="N230" s="8">
        <v>-5094698.45</v>
      </c>
      <c r="O230" s="8">
        <v>9027762.59</v>
      </c>
      <c r="P230" s="9">
        <v>-2.87</v>
      </c>
      <c r="Q230" s="9">
        <v>22.88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74552864</v>
      </c>
      <c r="I231" s="8">
        <v>18988782.69</v>
      </c>
      <c r="J231" s="9">
        <v>25.47</v>
      </c>
      <c r="K231" s="8">
        <v>76123694</v>
      </c>
      <c r="L231" s="8">
        <v>14248832.24</v>
      </c>
      <c r="M231" s="9">
        <v>18.71</v>
      </c>
      <c r="N231" s="8">
        <v>-1570830</v>
      </c>
      <c r="O231" s="8">
        <v>4739950.45</v>
      </c>
      <c r="P231" s="9">
        <v>-2.1</v>
      </c>
      <c r="Q231" s="9">
        <v>24.96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150241102.08</v>
      </c>
      <c r="I232" s="8">
        <v>38060781.51</v>
      </c>
      <c r="J232" s="9">
        <v>25.33</v>
      </c>
      <c r="K232" s="8">
        <v>158795073.51</v>
      </c>
      <c r="L232" s="8">
        <v>27604772.18</v>
      </c>
      <c r="M232" s="9">
        <v>17.38</v>
      </c>
      <c r="N232" s="8">
        <v>-8553971.43</v>
      </c>
      <c r="O232" s="8">
        <v>10456009.33</v>
      </c>
      <c r="P232" s="9">
        <v>-5.69</v>
      </c>
      <c r="Q232" s="9">
        <v>27.47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74417698</v>
      </c>
      <c r="I233" s="8">
        <v>17600660.16</v>
      </c>
      <c r="J233" s="9">
        <v>23.65</v>
      </c>
      <c r="K233" s="8">
        <v>85554601</v>
      </c>
      <c r="L233" s="8">
        <v>15486066.93</v>
      </c>
      <c r="M233" s="9">
        <v>18.1</v>
      </c>
      <c r="N233" s="8">
        <v>-11136903</v>
      </c>
      <c r="O233" s="8">
        <v>2114593.23</v>
      </c>
      <c r="P233" s="9">
        <v>-14.96</v>
      </c>
      <c r="Q233" s="9">
        <v>12.01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45465238.27</v>
      </c>
      <c r="I234" s="8">
        <v>10738688.44</v>
      </c>
      <c r="J234" s="9">
        <v>23.61</v>
      </c>
      <c r="K234" s="8">
        <v>56187216.38</v>
      </c>
      <c r="L234" s="8">
        <v>11948410.56</v>
      </c>
      <c r="M234" s="9">
        <v>21.26</v>
      </c>
      <c r="N234" s="8">
        <v>-10721978.11</v>
      </c>
      <c r="O234" s="8">
        <v>-1209722.12</v>
      </c>
      <c r="P234" s="9">
        <v>-23.58</v>
      </c>
      <c r="Q234" s="9">
        <v>-11.26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140438222.08</v>
      </c>
      <c r="I235" s="8">
        <v>44930369.11</v>
      </c>
      <c r="J235" s="9">
        <v>31.99</v>
      </c>
      <c r="K235" s="8">
        <v>150226414.08</v>
      </c>
      <c r="L235" s="8">
        <v>33332360.27</v>
      </c>
      <c r="M235" s="9">
        <v>22.18</v>
      </c>
      <c r="N235" s="8">
        <v>-9788192</v>
      </c>
      <c r="O235" s="8">
        <v>11598008.84</v>
      </c>
      <c r="P235" s="9">
        <v>-6.96</v>
      </c>
      <c r="Q235" s="9">
        <v>25.81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65523067.19</v>
      </c>
      <c r="I236" s="8">
        <v>21556305.67</v>
      </c>
      <c r="J236" s="9">
        <v>32.89</v>
      </c>
      <c r="K236" s="8">
        <v>74020075.19</v>
      </c>
      <c r="L236" s="8">
        <v>14538056.96</v>
      </c>
      <c r="M236" s="9">
        <v>19.64</v>
      </c>
      <c r="N236" s="8">
        <v>-8497008</v>
      </c>
      <c r="O236" s="8">
        <v>7018248.71</v>
      </c>
      <c r="P236" s="9">
        <v>-12.96</v>
      </c>
      <c r="Q236" s="9">
        <v>32.55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88020011</v>
      </c>
      <c r="I237" s="8">
        <v>27095320.9</v>
      </c>
      <c r="J237" s="9">
        <v>30.78</v>
      </c>
      <c r="K237" s="8">
        <v>98852295</v>
      </c>
      <c r="L237" s="8">
        <v>23818961.11</v>
      </c>
      <c r="M237" s="9">
        <v>24.09</v>
      </c>
      <c r="N237" s="8">
        <v>-10832284</v>
      </c>
      <c r="O237" s="8">
        <v>3276359.79</v>
      </c>
      <c r="P237" s="9">
        <v>-12.3</v>
      </c>
      <c r="Q237" s="9">
        <v>12.09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89358440.84</v>
      </c>
      <c r="I238" s="8">
        <v>24981977.06</v>
      </c>
      <c r="J238" s="9">
        <v>27.95</v>
      </c>
      <c r="K238" s="8">
        <v>101638982.21</v>
      </c>
      <c r="L238" s="8">
        <v>19006204.96</v>
      </c>
      <c r="M238" s="9">
        <v>18.69</v>
      </c>
      <c r="N238" s="8">
        <v>-12280541.37</v>
      </c>
      <c r="O238" s="8">
        <v>5975772.1</v>
      </c>
      <c r="P238" s="9">
        <v>-13.74</v>
      </c>
      <c r="Q238" s="9">
        <v>23.92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100955198.18</v>
      </c>
      <c r="I239" s="8">
        <v>29324366.39</v>
      </c>
      <c r="J239" s="9">
        <v>29.04</v>
      </c>
      <c r="K239" s="8">
        <v>100158079.85</v>
      </c>
      <c r="L239" s="8">
        <v>23862188.39</v>
      </c>
      <c r="M239" s="9">
        <v>23.82</v>
      </c>
      <c r="N239" s="8">
        <v>797118.33</v>
      </c>
      <c r="O239" s="8">
        <v>5462178</v>
      </c>
      <c r="P239" s="9">
        <v>0.78</v>
      </c>
      <c r="Q239" s="9">
        <v>18.62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78333800.91</v>
      </c>
      <c r="I240" s="8">
        <v>19653539.17</v>
      </c>
      <c r="J240" s="9">
        <v>25.08</v>
      </c>
      <c r="K240" s="8">
        <v>76808110.76</v>
      </c>
      <c r="L240" s="8">
        <v>15205834.51</v>
      </c>
      <c r="M240" s="9">
        <v>19.79</v>
      </c>
      <c r="N240" s="8">
        <v>1525690.15</v>
      </c>
      <c r="O240" s="8">
        <v>4447704.66</v>
      </c>
      <c r="P240" s="9">
        <v>1.94</v>
      </c>
      <c r="Q240" s="9">
        <v>22.63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96141731</v>
      </c>
      <c r="I241" s="8">
        <v>22803914.87</v>
      </c>
      <c r="J241" s="9">
        <v>23.71</v>
      </c>
      <c r="K241" s="8">
        <v>91843558</v>
      </c>
      <c r="L241" s="8">
        <v>17895891.19</v>
      </c>
      <c r="M241" s="9">
        <v>19.48</v>
      </c>
      <c r="N241" s="8">
        <v>4298173</v>
      </c>
      <c r="O241" s="8">
        <v>4908023.68</v>
      </c>
      <c r="P241" s="9">
        <v>4.47</v>
      </c>
      <c r="Q241" s="9">
        <v>21.52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1025533797.49</v>
      </c>
      <c r="I242" s="8">
        <v>222510758.91</v>
      </c>
      <c r="J242" s="9">
        <v>21.69</v>
      </c>
      <c r="K242" s="8">
        <v>1123128009.63</v>
      </c>
      <c r="L242" s="8">
        <v>206725934.31</v>
      </c>
      <c r="M242" s="9">
        <v>18.4</v>
      </c>
      <c r="N242" s="8">
        <v>-97594212.14</v>
      </c>
      <c r="O242" s="8">
        <v>15784824.6</v>
      </c>
      <c r="P242" s="9">
        <v>-9.51</v>
      </c>
      <c r="Q242" s="9">
        <v>7.09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827298</v>
      </c>
      <c r="I243" s="8">
        <v>458867.09</v>
      </c>
      <c r="J243" s="9">
        <v>55.46</v>
      </c>
      <c r="K243" s="8">
        <v>569298</v>
      </c>
      <c r="L243" s="8">
        <v>42441.14</v>
      </c>
      <c r="M243" s="9">
        <v>7.45</v>
      </c>
      <c r="N243" s="8">
        <v>258000</v>
      </c>
      <c r="O243" s="8">
        <v>416425.95</v>
      </c>
      <c r="P243" s="9">
        <v>31.18</v>
      </c>
      <c r="Q243" s="9">
        <v>90.75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5492000</v>
      </c>
      <c r="I244" s="8">
        <v>1174043.15</v>
      </c>
      <c r="J244" s="9">
        <v>21.37</v>
      </c>
      <c r="K244" s="8">
        <v>5290940</v>
      </c>
      <c r="L244" s="8">
        <v>1209244.02</v>
      </c>
      <c r="M244" s="9">
        <v>22.85</v>
      </c>
      <c r="N244" s="8">
        <v>201060</v>
      </c>
      <c r="O244" s="8">
        <v>-35200.87</v>
      </c>
      <c r="P244" s="9">
        <v>3.66</v>
      </c>
      <c r="Q244" s="9">
        <v>-2.99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121996</v>
      </c>
      <c r="I245" s="8">
        <v>25671.06</v>
      </c>
      <c r="J245" s="9">
        <v>21.04</v>
      </c>
      <c r="K245" s="8">
        <v>339200</v>
      </c>
      <c r="L245" s="8">
        <v>68600.17</v>
      </c>
      <c r="M245" s="9">
        <v>20.22</v>
      </c>
      <c r="N245" s="8">
        <v>-217204</v>
      </c>
      <c r="O245" s="8">
        <v>-42929.11</v>
      </c>
      <c r="P245" s="9">
        <v>-178.04</v>
      </c>
      <c r="Q245" s="9">
        <v>-167.22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2843041</v>
      </c>
      <c r="I246" s="8">
        <v>721967.37</v>
      </c>
      <c r="J246" s="9">
        <v>25.39</v>
      </c>
      <c r="K246" s="8">
        <v>2843041</v>
      </c>
      <c r="L246" s="8">
        <v>485497.2</v>
      </c>
      <c r="M246" s="9">
        <v>17.07</v>
      </c>
      <c r="N246" s="8">
        <v>0</v>
      </c>
      <c r="O246" s="8">
        <v>236470.17</v>
      </c>
      <c r="P246" s="9">
        <v>0</v>
      </c>
      <c r="Q246" s="9">
        <v>32.75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2100</v>
      </c>
      <c r="J247" s="9">
        <v>87.5</v>
      </c>
      <c r="K247" s="8">
        <v>2400</v>
      </c>
      <c r="L247" s="8">
        <v>30</v>
      </c>
      <c r="M247" s="9">
        <v>1.25</v>
      </c>
      <c r="N247" s="8">
        <v>0</v>
      </c>
      <c r="O247" s="8">
        <v>2070</v>
      </c>
      <c r="P247" s="9">
        <v>0</v>
      </c>
      <c r="Q247" s="9">
        <v>98.57</v>
      </c>
    </row>
    <row r="248" spans="1:1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17548.5</v>
      </c>
      <c r="I248" s="8">
        <v>0</v>
      </c>
      <c r="J248" s="9">
        <v>0</v>
      </c>
      <c r="K248" s="8">
        <v>17548.5</v>
      </c>
      <c r="L248" s="8">
        <v>45.7</v>
      </c>
      <c r="M248" s="9">
        <v>0.26</v>
      </c>
      <c r="N248" s="8">
        <v>0</v>
      </c>
      <c r="O248" s="8">
        <v>-45.7</v>
      </c>
      <c r="P248" s="9">
        <v>0</v>
      </c>
      <c r="Q248" s="9"/>
    </row>
    <row r="249" spans="1:1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496</v>
      </c>
      <c r="H249" s="8">
        <v>85000</v>
      </c>
      <c r="I249" s="8">
        <v>134978.52</v>
      </c>
      <c r="J249" s="9">
        <v>158.79</v>
      </c>
      <c r="K249" s="8">
        <v>108906</v>
      </c>
      <c r="L249" s="8">
        <v>21941.59</v>
      </c>
      <c r="M249" s="9">
        <v>20.14</v>
      </c>
      <c r="N249" s="8">
        <v>-23906</v>
      </c>
      <c r="O249" s="8">
        <v>113036.93</v>
      </c>
      <c r="P249" s="9">
        <v>-28.12</v>
      </c>
      <c r="Q249" s="9">
        <v>83.74</v>
      </c>
    </row>
    <row r="250" spans="1:1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497</v>
      </c>
      <c r="H250" s="8">
        <v>64530</v>
      </c>
      <c r="I250" s="8">
        <v>31003.5</v>
      </c>
      <c r="J250" s="9">
        <v>48.04</v>
      </c>
      <c r="K250" s="8">
        <v>75460</v>
      </c>
      <c r="L250" s="8">
        <v>14574.27</v>
      </c>
      <c r="M250" s="9">
        <v>19.31</v>
      </c>
      <c r="N250" s="8">
        <v>-10930</v>
      </c>
      <c r="O250" s="8">
        <v>16429.23</v>
      </c>
      <c r="P250" s="9">
        <v>-16.93</v>
      </c>
      <c r="Q250" s="9">
        <v>52.99</v>
      </c>
    </row>
    <row r="251" spans="1:1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498</v>
      </c>
      <c r="H251" s="8">
        <v>35576506</v>
      </c>
      <c r="I251" s="8">
        <v>7734653.69</v>
      </c>
      <c r="J251" s="9">
        <v>21.74</v>
      </c>
      <c r="K251" s="8">
        <v>39577013</v>
      </c>
      <c r="L251" s="8">
        <v>7717049.42</v>
      </c>
      <c r="M251" s="9">
        <v>19.49</v>
      </c>
      <c r="N251" s="8">
        <v>-4000507</v>
      </c>
      <c r="O251" s="8">
        <v>17604.27</v>
      </c>
      <c r="P251" s="9">
        <v>-11.24</v>
      </c>
      <c r="Q251" s="9">
        <v>0.22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2" sqref="M22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2020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133114897</v>
      </c>
      <c r="I9" s="8">
        <v>18182000</v>
      </c>
      <c r="J9" s="8">
        <v>114932897</v>
      </c>
      <c r="K9" s="8">
        <v>35125248.9</v>
      </c>
      <c r="L9" s="8">
        <v>3064543.68</v>
      </c>
      <c r="M9" s="8">
        <v>32060705.22</v>
      </c>
      <c r="N9" s="9">
        <v>26.38</v>
      </c>
      <c r="O9" s="9">
        <v>16.85</v>
      </c>
      <c r="P9" s="9">
        <v>27.89</v>
      </c>
      <c r="Q9" s="8">
        <v>149388522.76</v>
      </c>
      <c r="R9" s="8">
        <v>35801000</v>
      </c>
      <c r="S9" s="8">
        <v>113587522.76</v>
      </c>
      <c r="T9" s="8">
        <v>32256140.05</v>
      </c>
      <c r="U9" s="8">
        <v>4101757.7</v>
      </c>
      <c r="V9" s="8">
        <v>28154382.35</v>
      </c>
      <c r="W9" s="9">
        <v>21.59</v>
      </c>
      <c r="X9" s="9">
        <v>11.45</v>
      </c>
      <c r="Y9" s="9">
        <v>24.78</v>
      </c>
      <c r="Z9" s="8">
        <v>1345374.24</v>
      </c>
      <c r="AA9" s="8">
        <v>3906322.87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72409656.13</v>
      </c>
      <c r="I10" s="8">
        <v>7617741</v>
      </c>
      <c r="J10" s="8">
        <v>64791915.13</v>
      </c>
      <c r="K10" s="8">
        <v>18856396.45</v>
      </c>
      <c r="L10" s="8">
        <v>260098.5</v>
      </c>
      <c r="M10" s="8">
        <v>18596297.95</v>
      </c>
      <c r="N10" s="9">
        <v>26.04</v>
      </c>
      <c r="O10" s="9">
        <v>3.41</v>
      </c>
      <c r="P10" s="9">
        <v>28.7</v>
      </c>
      <c r="Q10" s="8">
        <v>85677996.13</v>
      </c>
      <c r="R10" s="8">
        <v>20919153</v>
      </c>
      <c r="S10" s="8">
        <v>64758843.13</v>
      </c>
      <c r="T10" s="8">
        <v>19311472.51</v>
      </c>
      <c r="U10" s="8">
        <v>2391335.16</v>
      </c>
      <c r="V10" s="8">
        <v>16920137.35</v>
      </c>
      <c r="W10" s="9">
        <v>22.53</v>
      </c>
      <c r="X10" s="9">
        <v>11.43</v>
      </c>
      <c r="Y10" s="9">
        <v>26.12</v>
      </c>
      <c r="Z10" s="8">
        <v>33072</v>
      </c>
      <c r="AA10" s="8">
        <v>1676160.6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89270066.53</v>
      </c>
      <c r="I11" s="8">
        <v>15053150.75</v>
      </c>
      <c r="J11" s="8">
        <v>74216915.78</v>
      </c>
      <c r="K11" s="8">
        <v>21360591.94</v>
      </c>
      <c r="L11" s="8">
        <v>1013040.5</v>
      </c>
      <c r="M11" s="8">
        <v>20347551.44</v>
      </c>
      <c r="N11" s="9">
        <v>23.92</v>
      </c>
      <c r="O11" s="9">
        <v>6.72</v>
      </c>
      <c r="P11" s="9">
        <v>27.41</v>
      </c>
      <c r="Q11" s="8">
        <v>113442277.46</v>
      </c>
      <c r="R11" s="8">
        <v>39795614.25</v>
      </c>
      <c r="S11" s="8">
        <v>73646663.21</v>
      </c>
      <c r="T11" s="8">
        <v>20417028.29</v>
      </c>
      <c r="U11" s="8">
        <v>2603592.06</v>
      </c>
      <c r="V11" s="8">
        <v>17813436.23</v>
      </c>
      <c r="W11" s="9">
        <v>17.99</v>
      </c>
      <c r="X11" s="9">
        <v>6.54</v>
      </c>
      <c r="Y11" s="9">
        <v>24.18</v>
      </c>
      <c r="Z11" s="8">
        <v>570252.57</v>
      </c>
      <c r="AA11" s="8">
        <v>2534115.21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80652733.92</v>
      </c>
      <c r="I12" s="8">
        <v>5165893.79</v>
      </c>
      <c r="J12" s="8">
        <v>75486840.13</v>
      </c>
      <c r="K12" s="8">
        <v>20063929.83</v>
      </c>
      <c r="L12" s="8">
        <v>8696.16</v>
      </c>
      <c r="M12" s="8">
        <v>20055233.67</v>
      </c>
      <c r="N12" s="9">
        <v>24.87</v>
      </c>
      <c r="O12" s="9">
        <v>0.16</v>
      </c>
      <c r="P12" s="9">
        <v>26.56</v>
      </c>
      <c r="Q12" s="8">
        <v>96064187.63</v>
      </c>
      <c r="R12" s="8">
        <v>23160520.38</v>
      </c>
      <c r="S12" s="8">
        <v>72903667.25</v>
      </c>
      <c r="T12" s="8">
        <v>18213164.57</v>
      </c>
      <c r="U12" s="8">
        <v>164486.46</v>
      </c>
      <c r="V12" s="8">
        <v>18048678.11</v>
      </c>
      <c r="W12" s="9">
        <v>18.95</v>
      </c>
      <c r="X12" s="9">
        <v>0.71</v>
      </c>
      <c r="Y12" s="9">
        <v>24.75</v>
      </c>
      <c r="Z12" s="8">
        <v>2583172.88</v>
      </c>
      <c r="AA12" s="8">
        <v>2006555.56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149689230.13</v>
      </c>
      <c r="I13" s="8">
        <v>19022854</v>
      </c>
      <c r="J13" s="8">
        <v>130666376.13</v>
      </c>
      <c r="K13" s="8">
        <v>37666473.72</v>
      </c>
      <c r="L13" s="8">
        <v>2298673.57</v>
      </c>
      <c r="M13" s="8">
        <v>35367800.15</v>
      </c>
      <c r="N13" s="9">
        <v>25.16</v>
      </c>
      <c r="O13" s="9">
        <v>12.08</v>
      </c>
      <c r="P13" s="9">
        <v>27.06</v>
      </c>
      <c r="Q13" s="8">
        <v>155149432.13</v>
      </c>
      <c r="R13" s="8">
        <v>24650610</v>
      </c>
      <c r="S13" s="8">
        <v>130498822.13</v>
      </c>
      <c r="T13" s="8">
        <v>36292655.34</v>
      </c>
      <c r="U13" s="8">
        <v>3129196.6</v>
      </c>
      <c r="V13" s="8">
        <v>33163458.74</v>
      </c>
      <c r="W13" s="9">
        <v>23.39</v>
      </c>
      <c r="X13" s="9">
        <v>12.69</v>
      </c>
      <c r="Y13" s="9">
        <v>25.41</v>
      </c>
      <c r="Z13" s="8">
        <v>167554</v>
      </c>
      <c r="AA13" s="8">
        <v>2204341.41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119556512</v>
      </c>
      <c r="I14" s="8">
        <v>23558024</v>
      </c>
      <c r="J14" s="8">
        <v>95998488</v>
      </c>
      <c r="K14" s="8">
        <v>29004573.11</v>
      </c>
      <c r="L14" s="8">
        <v>1722066.79</v>
      </c>
      <c r="M14" s="8">
        <v>27282506.32</v>
      </c>
      <c r="N14" s="9">
        <v>24.26</v>
      </c>
      <c r="O14" s="9">
        <v>7.3</v>
      </c>
      <c r="P14" s="9">
        <v>28.41</v>
      </c>
      <c r="Q14" s="8">
        <v>130569855</v>
      </c>
      <c r="R14" s="8">
        <v>34902625</v>
      </c>
      <c r="S14" s="8">
        <v>95667230</v>
      </c>
      <c r="T14" s="8">
        <v>29029251.18</v>
      </c>
      <c r="U14" s="8">
        <v>5738512.85</v>
      </c>
      <c r="V14" s="8">
        <v>23290738.33</v>
      </c>
      <c r="W14" s="9">
        <v>22.23</v>
      </c>
      <c r="X14" s="9">
        <v>16.44</v>
      </c>
      <c r="Y14" s="9">
        <v>24.34</v>
      </c>
      <c r="Z14" s="8">
        <v>331258</v>
      </c>
      <c r="AA14" s="8">
        <v>3991767.99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137000514.84</v>
      </c>
      <c r="I15" s="8">
        <v>11316857.16</v>
      </c>
      <c r="J15" s="8">
        <v>125683657.68</v>
      </c>
      <c r="K15" s="8">
        <v>41270647.14</v>
      </c>
      <c r="L15" s="8">
        <v>4517053.63</v>
      </c>
      <c r="M15" s="8">
        <v>36753593.51</v>
      </c>
      <c r="N15" s="9">
        <v>30.12</v>
      </c>
      <c r="O15" s="9">
        <v>39.91</v>
      </c>
      <c r="P15" s="9">
        <v>29.24</v>
      </c>
      <c r="Q15" s="8">
        <v>139845159.64</v>
      </c>
      <c r="R15" s="8">
        <v>20325886.97</v>
      </c>
      <c r="S15" s="8">
        <v>119519272.67</v>
      </c>
      <c r="T15" s="8">
        <v>30686174.63</v>
      </c>
      <c r="U15" s="8">
        <v>747633.45</v>
      </c>
      <c r="V15" s="8">
        <v>29938541.18</v>
      </c>
      <c r="W15" s="9">
        <v>21.94</v>
      </c>
      <c r="X15" s="9">
        <v>3.67</v>
      </c>
      <c r="Y15" s="9">
        <v>25.04</v>
      </c>
      <c r="Z15" s="8">
        <v>6164385.01</v>
      </c>
      <c r="AA15" s="8">
        <v>6815052.33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84099986.21</v>
      </c>
      <c r="I16" s="8">
        <v>6566331.95</v>
      </c>
      <c r="J16" s="8">
        <v>77533654.26</v>
      </c>
      <c r="K16" s="8">
        <v>22260212.69</v>
      </c>
      <c r="L16" s="8">
        <v>103746.75</v>
      </c>
      <c r="M16" s="8">
        <v>22156465.94</v>
      </c>
      <c r="N16" s="9">
        <v>26.46</v>
      </c>
      <c r="O16" s="9">
        <v>1.57</v>
      </c>
      <c r="P16" s="9">
        <v>28.57</v>
      </c>
      <c r="Q16" s="8">
        <v>84520986.21</v>
      </c>
      <c r="R16" s="8">
        <v>9639456.95</v>
      </c>
      <c r="S16" s="8">
        <v>74881529.26</v>
      </c>
      <c r="T16" s="8">
        <v>19347353.05</v>
      </c>
      <c r="U16" s="8">
        <v>16974.33</v>
      </c>
      <c r="V16" s="8">
        <v>19330378.72</v>
      </c>
      <c r="W16" s="9">
        <v>22.89</v>
      </c>
      <c r="X16" s="9">
        <v>0.17</v>
      </c>
      <c r="Y16" s="9">
        <v>25.81</v>
      </c>
      <c r="Z16" s="8">
        <v>2652125</v>
      </c>
      <c r="AA16" s="8">
        <v>2826087.22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304141773</v>
      </c>
      <c r="I17" s="8">
        <v>29952800</v>
      </c>
      <c r="J17" s="8">
        <v>274188973</v>
      </c>
      <c r="K17" s="8">
        <v>82560979.79</v>
      </c>
      <c r="L17" s="8">
        <v>4714017.86</v>
      </c>
      <c r="M17" s="8">
        <v>77846961.93</v>
      </c>
      <c r="N17" s="9">
        <v>27.14</v>
      </c>
      <c r="O17" s="9">
        <v>15.73</v>
      </c>
      <c r="P17" s="9">
        <v>28.39</v>
      </c>
      <c r="Q17" s="8">
        <v>380337385</v>
      </c>
      <c r="R17" s="8">
        <v>110215200</v>
      </c>
      <c r="S17" s="8">
        <v>270122185</v>
      </c>
      <c r="T17" s="8">
        <v>70418905.53</v>
      </c>
      <c r="U17" s="8">
        <v>6577810.25</v>
      </c>
      <c r="V17" s="8">
        <v>63841095.28</v>
      </c>
      <c r="W17" s="9">
        <v>18.51</v>
      </c>
      <c r="X17" s="9">
        <v>5.96</v>
      </c>
      <c r="Y17" s="9">
        <v>23.63</v>
      </c>
      <c r="Z17" s="8">
        <v>4066788</v>
      </c>
      <c r="AA17" s="8">
        <v>14005866.65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72803771.52</v>
      </c>
      <c r="I18" s="8">
        <v>3317215.96</v>
      </c>
      <c r="J18" s="8">
        <v>69486555.56</v>
      </c>
      <c r="K18" s="8">
        <v>19680687.82</v>
      </c>
      <c r="L18" s="8">
        <v>156081.55</v>
      </c>
      <c r="M18" s="8">
        <v>19524606.27</v>
      </c>
      <c r="N18" s="9">
        <v>27.03</v>
      </c>
      <c r="O18" s="9">
        <v>4.7</v>
      </c>
      <c r="P18" s="9">
        <v>28.09</v>
      </c>
      <c r="Q18" s="8">
        <v>77747952.52</v>
      </c>
      <c r="R18" s="8">
        <v>8762349.35</v>
      </c>
      <c r="S18" s="8">
        <v>68985603.17</v>
      </c>
      <c r="T18" s="8">
        <v>17134704.84</v>
      </c>
      <c r="U18" s="8">
        <v>120356.22</v>
      </c>
      <c r="V18" s="8">
        <v>17014348.62</v>
      </c>
      <c r="W18" s="9">
        <v>22.03</v>
      </c>
      <c r="X18" s="9">
        <v>1.37</v>
      </c>
      <c r="Y18" s="9">
        <v>24.66</v>
      </c>
      <c r="Z18" s="8">
        <v>500952.39</v>
      </c>
      <c r="AA18" s="8">
        <v>2510257.65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23839440.78</v>
      </c>
      <c r="I19" s="8">
        <v>3451300.5</v>
      </c>
      <c r="J19" s="8">
        <v>20388140.28</v>
      </c>
      <c r="K19" s="8">
        <v>6216674.1</v>
      </c>
      <c r="L19" s="8">
        <v>648085.57</v>
      </c>
      <c r="M19" s="8">
        <v>5568588.53</v>
      </c>
      <c r="N19" s="9">
        <v>26.07</v>
      </c>
      <c r="O19" s="9">
        <v>18.77</v>
      </c>
      <c r="P19" s="9">
        <v>27.31</v>
      </c>
      <c r="Q19" s="8">
        <v>24056594.68</v>
      </c>
      <c r="R19" s="8">
        <v>3817896.68</v>
      </c>
      <c r="S19" s="8">
        <v>20238698</v>
      </c>
      <c r="T19" s="8">
        <v>6309824.14</v>
      </c>
      <c r="U19" s="8">
        <v>895485.79</v>
      </c>
      <c r="V19" s="8">
        <v>5414338.35</v>
      </c>
      <c r="W19" s="9">
        <v>26.22</v>
      </c>
      <c r="X19" s="9">
        <v>23.45</v>
      </c>
      <c r="Y19" s="9">
        <v>26.75</v>
      </c>
      <c r="Z19" s="8">
        <v>149442.28</v>
      </c>
      <c r="AA19" s="8">
        <v>154250.18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13061827.08</v>
      </c>
      <c r="I20" s="8">
        <v>1561208</v>
      </c>
      <c r="J20" s="8">
        <v>11500619.08</v>
      </c>
      <c r="K20" s="8">
        <v>3725247.76</v>
      </c>
      <c r="L20" s="8">
        <v>451205.02</v>
      </c>
      <c r="M20" s="8">
        <v>3274042.74</v>
      </c>
      <c r="N20" s="9">
        <v>28.52</v>
      </c>
      <c r="O20" s="9">
        <v>28.9</v>
      </c>
      <c r="P20" s="9">
        <v>28.46</v>
      </c>
      <c r="Q20" s="8">
        <v>13040129.08</v>
      </c>
      <c r="R20" s="8">
        <v>1643045.86</v>
      </c>
      <c r="S20" s="8">
        <v>11397083.22</v>
      </c>
      <c r="T20" s="8">
        <v>3043160.71</v>
      </c>
      <c r="U20" s="8">
        <v>4000</v>
      </c>
      <c r="V20" s="8">
        <v>3039160.71</v>
      </c>
      <c r="W20" s="9">
        <v>23.33</v>
      </c>
      <c r="X20" s="9">
        <v>0.24</v>
      </c>
      <c r="Y20" s="9">
        <v>26.66</v>
      </c>
      <c r="Z20" s="8">
        <v>103535.86</v>
      </c>
      <c r="AA20" s="8">
        <v>234882.03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221739345.14</v>
      </c>
      <c r="I21" s="8">
        <v>56137917.22</v>
      </c>
      <c r="J21" s="8">
        <v>165601427.92</v>
      </c>
      <c r="K21" s="8">
        <v>49195506.53</v>
      </c>
      <c r="L21" s="8">
        <v>3213529.85</v>
      </c>
      <c r="M21" s="8">
        <v>45981976.68</v>
      </c>
      <c r="N21" s="9">
        <v>22.18</v>
      </c>
      <c r="O21" s="9">
        <v>5.72</v>
      </c>
      <c r="P21" s="9">
        <v>27.76</v>
      </c>
      <c r="Q21" s="8">
        <v>278809345.14</v>
      </c>
      <c r="R21" s="8">
        <v>113767387.2</v>
      </c>
      <c r="S21" s="8">
        <v>165041957.94</v>
      </c>
      <c r="T21" s="8">
        <v>48605581.59</v>
      </c>
      <c r="U21" s="8">
        <v>9882261.05</v>
      </c>
      <c r="V21" s="8">
        <v>38723320.54</v>
      </c>
      <c r="W21" s="9">
        <v>17.43</v>
      </c>
      <c r="X21" s="9">
        <v>8.68</v>
      </c>
      <c r="Y21" s="9">
        <v>23.46</v>
      </c>
      <c r="Z21" s="8">
        <v>559469.98</v>
      </c>
      <c r="AA21" s="8">
        <v>7258656.14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28178253</v>
      </c>
      <c r="I22" s="8">
        <v>6299000</v>
      </c>
      <c r="J22" s="8">
        <v>21879253</v>
      </c>
      <c r="K22" s="8">
        <v>6943681.47</v>
      </c>
      <c r="L22" s="8">
        <v>1082480.12</v>
      </c>
      <c r="M22" s="8">
        <v>5861201.35</v>
      </c>
      <c r="N22" s="9">
        <v>24.64</v>
      </c>
      <c r="O22" s="9">
        <v>17.18</v>
      </c>
      <c r="P22" s="9">
        <v>26.78</v>
      </c>
      <c r="Q22" s="8">
        <v>29128053</v>
      </c>
      <c r="R22" s="8">
        <v>7359500</v>
      </c>
      <c r="S22" s="8">
        <v>21768553</v>
      </c>
      <c r="T22" s="8">
        <v>6184008.95</v>
      </c>
      <c r="U22" s="8">
        <v>1076466.79</v>
      </c>
      <c r="V22" s="8">
        <v>5107542.16</v>
      </c>
      <c r="W22" s="9">
        <v>21.23</v>
      </c>
      <c r="X22" s="9">
        <v>14.62</v>
      </c>
      <c r="Y22" s="9">
        <v>23.46</v>
      </c>
      <c r="Z22" s="8">
        <v>110700</v>
      </c>
      <c r="AA22" s="8">
        <v>753659.19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112856007.22</v>
      </c>
      <c r="I23" s="8">
        <v>30801766</v>
      </c>
      <c r="J23" s="8">
        <v>82054241.22</v>
      </c>
      <c r="K23" s="8">
        <v>30490076.99</v>
      </c>
      <c r="L23" s="8">
        <v>6914608.3</v>
      </c>
      <c r="M23" s="8">
        <v>23575468.69</v>
      </c>
      <c r="N23" s="9">
        <v>27.01</v>
      </c>
      <c r="O23" s="9">
        <v>22.44</v>
      </c>
      <c r="P23" s="9">
        <v>28.73</v>
      </c>
      <c r="Q23" s="8">
        <v>110192807.22</v>
      </c>
      <c r="R23" s="8">
        <v>28270417</v>
      </c>
      <c r="S23" s="8">
        <v>81922390.22</v>
      </c>
      <c r="T23" s="8">
        <v>30594095.32</v>
      </c>
      <c r="U23" s="8">
        <v>8942686.67</v>
      </c>
      <c r="V23" s="8">
        <v>21651408.65</v>
      </c>
      <c r="W23" s="9">
        <v>27.76</v>
      </c>
      <c r="X23" s="9">
        <v>31.63</v>
      </c>
      <c r="Y23" s="9">
        <v>26.42</v>
      </c>
      <c r="Z23" s="8">
        <v>131851</v>
      </c>
      <c r="AA23" s="8">
        <v>1924060.04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63036836</v>
      </c>
      <c r="I24" s="8">
        <v>5257880</v>
      </c>
      <c r="J24" s="8">
        <v>57778956</v>
      </c>
      <c r="K24" s="8">
        <v>16691866.66</v>
      </c>
      <c r="L24" s="8">
        <v>454014</v>
      </c>
      <c r="M24" s="8">
        <v>16237852.66</v>
      </c>
      <c r="N24" s="9">
        <v>26.47</v>
      </c>
      <c r="O24" s="9">
        <v>8.63</v>
      </c>
      <c r="P24" s="9">
        <v>28.1</v>
      </c>
      <c r="Q24" s="8">
        <v>66138270</v>
      </c>
      <c r="R24" s="8">
        <v>10301753</v>
      </c>
      <c r="S24" s="8">
        <v>55836517</v>
      </c>
      <c r="T24" s="8">
        <v>13878090.24</v>
      </c>
      <c r="U24" s="8">
        <v>19756.1</v>
      </c>
      <c r="V24" s="8">
        <v>13858334.14</v>
      </c>
      <c r="W24" s="9">
        <v>20.98</v>
      </c>
      <c r="X24" s="9">
        <v>0.19</v>
      </c>
      <c r="Y24" s="9">
        <v>24.81</v>
      </c>
      <c r="Z24" s="8">
        <v>1942439</v>
      </c>
      <c r="AA24" s="8">
        <v>2379518.52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21204667.23</v>
      </c>
      <c r="I25" s="8">
        <v>3911984.23</v>
      </c>
      <c r="J25" s="8">
        <v>17292683</v>
      </c>
      <c r="K25" s="8">
        <v>4995020.28</v>
      </c>
      <c r="L25" s="8">
        <v>23641.47</v>
      </c>
      <c r="M25" s="8">
        <v>4971378.81</v>
      </c>
      <c r="N25" s="9">
        <v>23.55</v>
      </c>
      <c r="O25" s="9">
        <v>0.6</v>
      </c>
      <c r="P25" s="9">
        <v>28.74</v>
      </c>
      <c r="Q25" s="8">
        <v>22675058.45</v>
      </c>
      <c r="R25" s="8">
        <v>5384496.24</v>
      </c>
      <c r="S25" s="8">
        <v>17290562.21</v>
      </c>
      <c r="T25" s="8">
        <v>4435992.12</v>
      </c>
      <c r="U25" s="8">
        <v>205326.8</v>
      </c>
      <c r="V25" s="8">
        <v>4230665.32</v>
      </c>
      <c r="W25" s="9">
        <v>19.56</v>
      </c>
      <c r="X25" s="9">
        <v>3.81</v>
      </c>
      <c r="Y25" s="9">
        <v>24.46</v>
      </c>
      <c r="Z25" s="8">
        <v>2120.79</v>
      </c>
      <c r="AA25" s="8">
        <v>740713.49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34194506.98</v>
      </c>
      <c r="I26" s="8">
        <v>6379493.58</v>
      </c>
      <c r="J26" s="8">
        <v>27815013.4</v>
      </c>
      <c r="K26" s="8">
        <v>10184647.89</v>
      </c>
      <c r="L26" s="8">
        <v>1942740.08</v>
      </c>
      <c r="M26" s="8">
        <v>8241907.81</v>
      </c>
      <c r="N26" s="9">
        <v>29.78</v>
      </c>
      <c r="O26" s="9">
        <v>30.45</v>
      </c>
      <c r="P26" s="9">
        <v>29.63</v>
      </c>
      <c r="Q26" s="8">
        <v>35994506.98</v>
      </c>
      <c r="R26" s="8">
        <v>9256525.2</v>
      </c>
      <c r="S26" s="8">
        <v>26737981.78</v>
      </c>
      <c r="T26" s="8">
        <v>9473877.95</v>
      </c>
      <c r="U26" s="8">
        <v>2568528.69</v>
      </c>
      <c r="V26" s="8">
        <v>6905349.26</v>
      </c>
      <c r="W26" s="9">
        <v>26.32</v>
      </c>
      <c r="X26" s="9">
        <v>27.74</v>
      </c>
      <c r="Y26" s="9">
        <v>25.82</v>
      </c>
      <c r="Z26" s="8">
        <v>1077031.62</v>
      </c>
      <c r="AA26" s="8">
        <v>1336558.55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20984507.75</v>
      </c>
      <c r="I27" s="8">
        <v>1991486.96</v>
      </c>
      <c r="J27" s="8">
        <v>18993020.79</v>
      </c>
      <c r="K27" s="8">
        <v>5244394.73</v>
      </c>
      <c r="L27" s="8">
        <v>9519</v>
      </c>
      <c r="M27" s="8">
        <v>5234875.73</v>
      </c>
      <c r="N27" s="9">
        <v>24.99</v>
      </c>
      <c r="O27" s="9">
        <v>0.47</v>
      </c>
      <c r="P27" s="9">
        <v>27.56</v>
      </c>
      <c r="Q27" s="8">
        <v>22125479.75</v>
      </c>
      <c r="R27" s="8">
        <v>3710831.44</v>
      </c>
      <c r="S27" s="8">
        <v>18414648.31</v>
      </c>
      <c r="T27" s="8">
        <v>5416997.15</v>
      </c>
      <c r="U27" s="8">
        <v>573063</v>
      </c>
      <c r="V27" s="8">
        <v>4843934.15</v>
      </c>
      <c r="W27" s="9">
        <v>24.48</v>
      </c>
      <c r="X27" s="9">
        <v>15.44</v>
      </c>
      <c r="Y27" s="9">
        <v>26.3</v>
      </c>
      <c r="Z27" s="8">
        <v>578372.48</v>
      </c>
      <c r="AA27" s="8">
        <v>390941.58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15464371</v>
      </c>
      <c r="I28" s="8">
        <v>741948</v>
      </c>
      <c r="J28" s="8">
        <v>14722423</v>
      </c>
      <c r="K28" s="8">
        <v>4389558.63</v>
      </c>
      <c r="L28" s="8">
        <v>40475</v>
      </c>
      <c r="M28" s="8">
        <v>4349083.63</v>
      </c>
      <c r="N28" s="9">
        <v>28.38</v>
      </c>
      <c r="O28" s="9">
        <v>5.45</v>
      </c>
      <c r="P28" s="9">
        <v>29.54</v>
      </c>
      <c r="Q28" s="8">
        <v>16168858</v>
      </c>
      <c r="R28" s="8">
        <v>2663964</v>
      </c>
      <c r="S28" s="8">
        <v>13504894</v>
      </c>
      <c r="T28" s="8">
        <v>3630393.22</v>
      </c>
      <c r="U28" s="8">
        <v>75971.12</v>
      </c>
      <c r="V28" s="8">
        <v>3554422.1</v>
      </c>
      <c r="W28" s="9">
        <v>22.45</v>
      </c>
      <c r="X28" s="9">
        <v>2.85</v>
      </c>
      <c r="Y28" s="9">
        <v>26.31</v>
      </c>
      <c r="Z28" s="8">
        <v>1217529</v>
      </c>
      <c r="AA28" s="8">
        <v>794661.53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22022749</v>
      </c>
      <c r="I29" s="8">
        <v>4677608</v>
      </c>
      <c r="J29" s="8">
        <v>17345141</v>
      </c>
      <c r="K29" s="8">
        <v>5392541.96</v>
      </c>
      <c r="L29" s="8">
        <v>531886.87</v>
      </c>
      <c r="M29" s="8">
        <v>4860655.09</v>
      </c>
      <c r="N29" s="9">
        <v>24.48</v>
      </c>
      <c r="O29" s="9">
        <v>11.37</v>
      </c>
      <c r="P29" s="9">
        <v>28.02</v>
      </c>
      <c r="Q29" s="8">
        <v>23398749</v>
      </c>
      <c r="R29" s="8">
        <v>7098168</v>
      </c>
      <c r="S29" s="8">
        <v>16300581</v>
      </c>
      <c r="T29" s="8">
        <v>4649516.11</v>
      </c>
      <c r="U29" s="8">
        <v>764531.1</v>
      </c>
      <c r="V29" s="8">
        <v>3884985.01</v>
      </c>
      <c r="W29" s="9">
        <v>19.87</v>
      </c>
      <c r="X29" s="9">
        <v>10.77</v>
      </c>
      <c r="Y29" s="9">
        <v>23.83</v>
      </c>
      <c r="Z29" s="8">
        <v>1044560</v>
      </c>
      <c r="AA29" s="8">
        <v>975670.08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15874522.3</v>
      </c>
      <c r="I30" s="8">
        <v>1271166.39</v>
      </c>
      <c r="J30" s="8">
        <v>14603355.91</v>
      </c>
      <c r="K30" s="8">
        <v>4260975.75</v>
      </c>
      <c r="L30" s="8">
        <v>6923.88</v>
      </c>
      <c r="M30" s="8">
        <v>4254051.87</v>
      </c>
      <c r="N30" s="9">
        <v>26.84</v>
      </c>
      <c r="O30" s="9">
        <v>0.54</v>
      </c>
      <c r="P30" s="9">
        <v>29.13</v>
      </c>
      <c r="Q30" s="8">
        <v>16760414.64</v>
      </c>
      <c r="R30" s="8">
        <v>2695253.8</v>
      </c>
      <c r="S30" s="8">
        <v>14065160.84</v>
      </c>
      <c r="T30" s="8">
        <v>3765209.6</v>
      </c>
      <c r="U30" s="8">
        <v>202235.78</v>
      </c>
      <c r="V30" s="8">
        <v>3562973.82</v>
      </c>
      <c r="W30" s="9">
        <v>22.46</v>
      </c>
      <c r="X30" s="9">
        <v>7.5</v>
      </c>
      <c r="Y30" s="9">
        <v>25.33</v>
      </c>
      <c r="Z30" s="8">
        <v>538195.07</v>
      </c>
      <c r="AA30" s="8">
        <v>691078.05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16982336.81</v>
      </c>
      <c r="I31" s="8">
        <v>2135105.81</v>
      </c>
      <c r="J31" s="8">
        <v>14847231</v>
      </c>
      <c r="K31" s="8">
        <v>4055465.23</v>
      </c>
      <c r="L31" s="8">
        <v>71216.61</v>
      </c>
      <c r="M31" s="8">
        <v>3984248.62</v>
      </c>
      <c r="N31" s="9">
        <v>23.88</v>
      </c>
      <c r="O31" s="9">
        <v>3.33</v>
      </c>
      <c r="P31" s="9">
        <v>26.83</v>
      </c>
      <c r="Q31" s="8">
        <v>18880336.81</v>
      </c>
      <c r="R31" s="8">
        <v>4425296.29</v>
      </c>
      <c r="S31" s="8">
        <v>14455040.52</v>
      </c>
      <c r="T31" s="8">
        <v>3786228.23</v>
      </c>
      <c r="U31" s="8">
        <v>2450</v>
      </c>
      <c r="V31" s="8">
        <v>3783778.23</v>
      </c>
      <c r="W31" s="9">
        <v>20.05</v>
      </c>
      <c r="X31" s="9">
        <v>0.05</v>
      </c>
      <c r="Y31" s="9">
        <v>26.17</v>
      </c>
      <c r="Z31" s="8">
        <v>392190.48</v>
      </c>
      <c r="AA31" s="8">
        <v>200470.39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70595447.59</v>
      </c>
      <c r="I32" s="8">
        <v>4531099.7</v>
      </c>
      <c r="J32" s="8">
        <v>66064347.89</v>
      </c>
      <c r="K32" s="8">
        <v>18605630.01</v>
      </c>
      <c r="L32" s="8">
        <v>80047.3</v>
      </c>
      <c r="M32" s="8">
        <v>18525582.71</v>
      </c>
      <c r="N32" s="9">
        <v>26.35</v>
      </c>
      <c r="O32" s="9">
        <v>1.76</v>
      </c>
      <c r="P32" s="9">
        <v>28.04</v>
      </c>
      <c r="Q32" s="8">
        <v>72883947.49</v>
      </c>
      <c r="R32" s="8">
        <v>8435589.09</v>
      </c>
      <c r="S32" s="8">
        <v>64448358.4</v>
      </c>
      <c r="T32" s="8">
        <v>14681544.81</v>
      </c>
      <c r="U32" s="8">
        <v>171695.06</v>
      </c>
      <c r="V32" s="8">
        <v>14509849.75</v>
      </c>
      <c r="W32" s="9">
        <v>20.14</v>
      </c>
      <c r="X32" s="9">
        <v>2.03</v>
      </c>
      <c r="Y32" s="9">
        <v>22.51</v>
      </c>
      <c r="Z32" s="8">
        <v>1615989.49</v>
      </c>
      <c r="AA32" s="8">
        <v>4015732.96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13028468.84</v>
      </c>
      <c r="I33" s="8">
        <v>540322</v>
      </c>
      <c r="J33" s="8">
        <v>12488146.84</v>
      </c>
      <c r="K33" s="8">
        <v>3692939.87</v>
      </c>
      <c r="L33" s="8">
        <v>240211.29</v>
      </c>
      <c r="M33" s="8">
        <v>3452728.58</v>
      </c>
      <c r="N33" s="9">
        <v>28.34</v>
      </c>
      <c r="O33" s="9">
        <v>44.45</v>
      </c>
      <c r="P33" s="9">
        <v>27.64</v>
      </c>
      <c r="Q33" s="8">
        <v>13551868.84</v>
      </c>
      <c r="R33" s="8">
        <v>1359500</v>
      </c>
      <c r="S33" s="8">
        <v>12192368.84</v>
      </c>
      <c r="T33" s="8">
        <v>3386349.26</v>
      </c>
      <c r="U33" s="8">
        <v>351479.71</v>
      </c>
      <c r="V33" s="8">
        <v>3034869.55</v>
      </c>
      <c r="W33" s="9">
        <v>24.98</v>
      </c>
      <c r="X33" s="9">
        <v>25.85</v>
      </c>
      <c r="Y33" s="9">
        <v>24.89</v>
      </c>
      <c r="Z33" s="8">
        <v>295778</v>
      </c>
      <c r="AA33" s="8">
        <v>417859.03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71322491.4</v>
      </c>
      <c r="I34" s="8">
        <v>7588018.35</v>
      </c>
      <c r="J34" s="8">
        <v>63734473.05</v>
      </c>
      <c r="K34" s="8">
        <v>20639457.85</v>
      </c>
      <c r="L34" s="8">
        <v>1385990.75</v>
      </c>
      <c r="M34" s="8">
        <v>19253467.1</v>
      </c>
      <c r="N34" s="9">
        <v>28.93</v>
      </c>
      <c r="O34" s="9">
        <v>18.26</v>
      </c>
      <c r="P34" s="9">
        <v>30.2</v>
      </c>
      <c r="Q34" s="8">
        <v>79188895.68</v>
      </c>
      <c r="R34" s="8">
        <v>18865872.28</v>
      </c>
      <c r="S34" s="8">
        <v>60323023.4</v>
      </c>
      <c r="T34" s="8">
        <v>16734813.02</v>
      </c>
      <c r="U34" s="8">
        <v>1914257.47</v>
      </c>
      <c r="V34" s="8">
        <v>14820555.55</v>
      </c>
      <c r="W34" s="9">
        <v>21.13</v>
      </c>
      <c r="X34" s="9">
        <v>10.14</v>
      </c>
      <c r="Y34" s="9">
        <v>24.56</v>
      </c>
      <c r="Z34" s="8">
        <v>3411449.65</v>
      </c>
      <c r="AA34" s="8">
        <v>4432911.55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20674670</v>
      </c>
      <c r="I35" s="8">
        <v>3132447</v>
      </c>
      <c r="J35" s="8">
        <v>17542223</v>
      </c>
      <c r="K35" s="8">
        <v>5512483.59</v>
      </c>
      <c r="L35" s="8">
        <v>273710.66</v>
      </c>
      <c r="M35" s="8">
        <v>5238772.93</v>
      </c>
      <c r="N35" s="9">
        <v>26.66</v>
      </c>
      <c r="O35" s="9">
        <v>8.73</v>
      </c>
      <c r="P35" s="9">
        <v>29.86</v>
      </c>
      <c r="Q35" s="8">
        <v>22098870</v>
      </c>
      <c r="R35" s="8">
        <v>5658205</v>
      </c>
      <c r="S35" s="8">
        <v>16440665</v>
      </c>
      <c r="T35" s="8">
        <v>4900347.9</v>
      </c>
      <c r="U35" s="8">
        <v>307070.08</v>
      </c>
      <c r="V35" s="8">
        <v>4593277.82</v>
      </c>
      <c r="W35" s="9">
        <v>22.17</v>
      </c>
      <c r="X35" s="9">
        <v>5.42</v>
      </c>
      <c r="Y35" s="9">
        <v>27.93</v>
      </c>
      <c r="Z35" s="8">
        <v>1101558</v>
      </c>
      <c r="AA35" s="8">
        <v>645495.11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36765198.84</v>
      </c>
      <c r="I36" s="8">
        <v>7924613.89</v>
      </c>
      <c r="J36" s="8">
        <v>28840584.95</v>
      </c>
      <c r="K36" s="8">
        <v>8446976.44</v>
      </c>
      <c r="L36" s="8">
        <v>58174.7</v>
      </c>
      <c r="M36" s="8">
        <v>8388801.74</v>
      </c>
      <c r="N36" s="9">
        <v>22.97</v>
      </c>
      <c r="O36" s="9">
        <v>0.73</v>
      </c>
      <c r="P36" s="9">
        <v>29.08</v>
      </c>
      <c r="Q36" s="8">
        <v>41901630.5</v>
      </c>
      <c r="R36" s="8">
        <v>14060150.98</v>
      </c>
      <c r="S36" s="8">
        <v>27841479.52</v>
      </c>
      <c r="T36" s="8">
        <v>7600444.69</v>
      </c>
      <c r="U36" s="8">
        <v>151610.41</v>
      </c>
      <c r="V36" s="8">
        <v>7448834.28</v>
      </c>
      <c r="W36" s="9">
        <v>18.13</v>
      </c>
      <c r="X36" s="9">
        <v>1.07</v>
      </c>
      <c r="Y36" s="9">
        <v>26.75</v>
      </c>
      <c r="Z36" s="8">
        <v>999105.43</v>
      </c>
      <c r="AA36" s="8">
        <v>939967.46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16935575</v>
      </c>
      <c r="I37" s="8">
        <v>1081424</v>
      </c>
      <c r="J37" s="8">
        <v>15854151</v>
      </c>
      <c r="K37" s="8">
        <v>4366673.18</v>
      </c>
      <c r="L37" s="8">
        <v>0</v>
      </c>
      <c r="M37" s="8">
        <v>4366673.18</v>
      </c>
      <c r="N37" s="9">
        <v>25.78</v>
      </c>
      <c r="O37" s="9">
        <v>0</v>
      </c>
      <c r="P37" s="9">
        <v>27.54</v>
      </c>
      <c r="Q37" s="8">
        <v>16664389</v>
      </c>
      <c r="R37" s="8">
        <v>2515279</v>
      </c>
      <c r="S37" s="8">
        <v>14149110</v>
      </c>
      <c r="T37" s="8">
        <v>3941450.85</v>
      </c>
      <c r="U37" s="8">
        <v>22401.74</v>
      </c>
      <c r="V37" s="8">
        <v>3919049.11</v>
      </c>
      <c r="W37" s="9">
        <v>23.65</v>
      </c>
      <c r="X37" s="9">
        <v>0.89</v>
      </c>
      <c r="Y37" s="9">
        <v>27.69</v>
      </c>
      <c r="Z37" s="8">
        <v>1705041</v>
      </c>
      <c r="AA37" s="8">
        <v>447624.07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67466556.18</v>
      </c>
      <c r="I38" s="8">
        <v>5344590.47</v>
      </c>
      <c r="J38" s="8">
        <v>62121965.71</v>
      </c>
      <c r="K38" s="8">
        <v>18337374.98</v>
      </c>
      <c r="L38" s="8">
        <v>212707.93</v>
      </c>
      <c r="M38" s="8">
        <v>18124667.05</v>
      </c>
      <c r="N38" s="9">
        <v>27.17</v>
      </c>
      <c r="O38" s="9">
        <v>3.97</v>
      </c>
      <c r="P38" s="9">
        <v>29.17</v>
      </c>
      <c r="Q38" s="8">
        <v>66911556.18</v>
      </c>
      <c r="R38" s="8">
        <v>11104640.58</v>
      </c>
      <c r="S38" s="8">
        <v>55806915.6</v>
      </c>
      <c r="T38" s="8">
        <v>15239382.83</v>
      </c>
      <c r="U38" s="8">
        <v>300763.9</v>
      </c>
      <c r="V38" s="8">
        <v>14938618.93</v>
      </c>
      <c r="W38" s="9">
        <v>22.77</v>
      </c>
      <c r="X38" s="9">
        <v>2.7</v>
      </c>
      <c r="Y38" s="9">
        <v>26.76</v>
      </c>
      <c r="Z38" s="8">
        <v>6315050.11</v>
      </c>
      <c r="AA38" s="8">
        <v>3186048.12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36886361.17</v>
      </c>
      <c r="I39" s="8">
        <v>7298139.46</v>
      </c>
      <c r="J39" s="8">
        <v>29588221.71</v>
      </c>
      <c r="K39" s="8">
        <v>8963076.44</v>
      </c>
      <c r="L39" s="8">
        <v>414108.74</v>
      </c>
      <c r="M39" s="8">
        <v>8548967.7</v>
      </c>
      <c r="N39" s="9">
        <v>24.29</v>
      </c>
      <c r="O39" s="9">
        <v>5.67</v>
      </c>
      <c r="P39" s="9">
        <v>28.89</v>
      </c>
      <c r="Q39" s="8">
        <v>40828583.25</v>
      </c>
      <c r="R39" s="8">
        <v>11848140.58</v>
      </c>
      <c r="S39" s="8">
        <v>28980442.67</v>
      </c>
      <c r="T39" s="8">
        <v>7320482.51</v>
      </c>
      <c r="U39" s="8">
        <v>30286.67</v>
      </c>
      <c r="V39" s="8">
        <v>7290195.84</v>
      </c>
      <c r="W39" s="9">
        <v>17.92</v>
      </c>
      <c r="X39" s="9">
        <v>0.25</v>
      </c>
      <c r="Y39" s="9">
        <v>25.15</v>
      </c>
      <c r="Z39" s="8">
        <v>607779.04</v>
      </c>
      <c r="AA39" s="8">
        <v>1258771.86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13171934</v>
      </c>
      <c r="I40" s="8">
        <v>538850</v>
      </c>
      <c r="J40" s="8">
        <v>12633084</v>
      </c>
      <c r="K40" s="8">
        <v>3637956.53</v>
      </c>
      <c r="L40" s="8">
        <v>0</v>
      </c>
      <c r="M40" s="8">
        <v>3637956.53</v>
      </c>
      <c r="N40" s="9">
        <v>27.61</v>
      </c>
      <c r="O40" s="9">
        <v>0</v>
      </c>
      <c r="P40" s="9">
        <v>28.79</v>
      </c>
      <c r="Q40" s="8">
        <v>12854834</v>
      </c>
      <c r="R40" s="8">
        <v>2191086.58</v>
      </c>
      <c r="S40" s="8">
        <v>10663747.42</v>
      </c>
      <c r="T40" s="8">
        <v>3258473.36</v>
      </c>
      <c r="U40" s="8">
        <v>0</v>
      </c>
      <c r="V40" s="8">
        <v>3258473.36</v>
      </c>
      <c r="W40" s="9">
        <v>25.34</v>
      </c>
      <c r="X40" s="9">
        <v>0</v>
      </c>
      <c r="Y40" s="9">
        <v>30.55</v>
      </c>
      <c r="Z40" s="8">
        <v>1969336.58</v>
      </c>
      <c r="AA40" s="8">
        <v>379483.17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45338528.75</v>
      </c>
      <c r="I41" s="8">
        <v>1103352.49</v>
      </c>
      <c r="J41" s="8">
        <v>44235176.26</v>
      </c>
      <c r="K41" s="8">
        <v>13170040.64</v>
      </c>
      <c r="L41" s="8">
        <v>54000</v>
      </c>
      <c r="M41" s="8">
        <v>13116040.64</v>
      </c>
      <c r="N41" s="9">
        <v>29.04</v>
      </c>
      <c r="O41" s="9">
        <v>4.89</v>
      </c>
      <c r="P41" s="9">
        <v>29.65</v>
      </c>
      <c r="Q41" s="8">
        <v>53009791.95</v>
      </c>
      <c r="R41" s="8">
        <v>10053913.67</v>
      </c>
      <c r="S41" s="8">
        <v>42955878.28</v>
      </c>
      <c r="T41" s="8">
        <v>10666952.64</v>
      </c>
      <c r="U41" s="8">
        <v>209133.3</v>
      </c>
      <c r="V41" s="8">
        <v>10457819.34</v>
      </c>
      <c r="W41" s="9">
        <v>20.12</v>
      </c>
      <c r="X41" s="9">
        <v>2.08</v>
      </c>
      <c r="Y41" s="9">
        <v>24.34</v>
      </c>
      <c r="Z41" s="8">
        <v>1279297.98</v>
      </c>
      <c r="AA41" s="8">
        <v>2658221.3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20840499</v>
      </c>
      <c r="I42" s="8">
        <v>2612395</v>
      </c>
      <c r="J42" s="8">
        <v>18228104</v>
      </c>
      <c r="K42" s="8">
        <v>5835510.46</v>
      </c>
      <c r="L42" s="8">
        <v>34063.37</v>
      </c>
      <c r="M42" s="8">
        <v>5801447.09</v>
      </c>
      <c r="N42" s="9">
        <v>28</v>
      </c>
      <c r="O42" s="9">
        <v>1.3</v>
      </c>
      <c r="P42" s="9">
        <v>31.82</v>
      </c>
      <c r="Q42" s="8">
        <v>23396765</v>
      </c>
      <c r="R42" s="8">
        <v>6165774</v>
      </c>
      <c r="S42" s="8">
        <v>17230991</v>
      </c>
      <c r="T42" s="8">
        <v>4810505.83</v>
      </c>
      <c r="U42" s="8">
        <v>544694.33</v>
      </c>
      <c r="V42" s="8">
        <v>4265811.5</v>
      </c>
      <c r="W42" s="9">
        <v>20.56</v>
      </c>
      <c r="X42" s="9">
        <v>8.83</v>
      </c>
      <c r="Y42" s="9">
        <v>24.75</v>
      </c>
      <c r="Z42" s="8">
        <v>997113</v>
      </c>
      <c r="AA42" s="8">
        <v>1535635.59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21846561.21</v>
      </c>
      <c r="I43" s="8">
        <v>2790171</v>
      </c>
      <c r="J43" s="8">
        <v>19056390.21</v>
      </c>
      <c r="K43" s="8">
        <v>5174132.1</v>
      </c>
      <c r="L43" s="8">
        <v>0</v>
      </c>
      <c r="M43" s="8">
        <v>5174132.1</v>
      </c>
      <c r="N43" s="9">
        <v>23.68</v>
      </c>
      <c r="O43" s="9">
        <v>0</v>
      </c>
      <c r="P43" s="9">
        <v>27.15</v>
      </c>
      <c r="Q43" s="8">
        <v>23349169.73</v>
      </c>
      <c r="R43" s="8">
        <v>5345663.58</v>
      </c>
      <c r="S43" s="8">
        <v>18003506.15</v>
      </c>
      <c r="T43" s="8">
        <v>5123958.69</v>
      </c>
      <c r="U43" s="8">
        <v>683660.97</v>
      </c>
      <c r="V43" s="8">
        <v>4440297.72</v>
      </c>
      <c r="W43" s="9">
        <v>21.94</v>
      </c>
      <c r="X43" s="9">
        <v>12.78</v>
      </c>
      <c r="Y43" s="9">
        <v>24.66</v>
      </c>
      <c r="Z43" s="8">
        <v>1052884.06</v>
      </c>
      <c r="AA43" s="8">
        <v>733834.38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26311296</v>
      </c>
      <c r="I44" s="8">
        <v>5810557</v>
      </c>
      <c r="J44" s="8">
        <v>20500739</v>
      </c>
      <c r="K44" s="8">
        <v>5571735.2</v>
      </c>
      <c r="L44" s="8">
        <v>41354.39</v>
      </c>
      <c r="M44" s="8">
        <v>5530380.81</v>
      </c>
      <c r="N44" s="9">
        <v>21.17</v>
      </c>
      <c r="O44" s="9">
        <v>0.71</v>
      </c>
      <c r="P44" s="9">
        <v>26.97</v>
      </c>
      <c r="Q44" s="8">
        <v>26811700.84</v>
      </c>
      <c r="R44" s="8">
        <v>8965052</v>
      </c>
      <c r="S44" s="8">
        <v>17846648.84</v>
      </c>
      <c r="T44" s="8">
        <v>4579516.04</v>
      </c>
      <c r="U44" s="8">
        <v>76885.43</v>
      </c>
      <c r="V44" s="8">
        <v>4502630.61</v>
      </c>
      <c r="W44" s="9">
        <v>17.08</v>
      </c>
      <c r="X44" s="9">
        <v>0.85</v>
      </c>
      <c r="Y44" s="9">
        <v>25.22</v>
      </c>
      <c r="Z44" s="8">
        <v>2654090.16</v>
      </c>
      <c r="AA44" s="8">
        <v>1027750.2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29921037.51</v>
      </c>
      <c r="I45" s="8">
        <v>950924.71</v>
      </c>
      <c r="J45" s="8">
        <v>28970112.8</v>
      </c>
      <c r="K45" s="8">
        <v>8622331.47</v>
      </c>
      <c r="L45" s="8">
        <v>428085.36</v>
      </c>
      <c r="M45" s="8">
        <v>8194246.11</v>
      </c>
      <c r="N45" s="9">
        <v>28.81</v>
      </c>
      <c r="O45" s="9">
        <v>45.01</v>
      </c>
      <c r="P45" s="9">
        <v>28.28</v>
      </c>
      <c r="Q45" s="8">
        <v>28621037.51</v>
      </c>
      <c r="R45" s="8">
        <v>2419440.38</v>
      </c>
      <c r="S45" s="8">
        <v>26201597.13</v>
      </c>
      <c r="T45" s="8">
        <v>6438885.73</v>
      </c>
      <c r="U45" s="8">
        <v>98801.03</v>
      </c>
      <c r="V45" s="8">
        <v>6340084.7</v>
      </c>
      <c r="W45" s="9">
        <v>22.49</v>
      </c>
      <c r="X45" s="9">
        <v>4.08</v>
      </c>
      <c r="Y45" s="9">
        <v>24.19</v>
      </c>
      <c r="Z45" s="8">
        <v>2768515.67</v>
      </c>
      <c r="AA45" s="8">
        <v>1854161.41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28245589.82</v>
      </c>
      <c r="I46" s="8">
        <v>3693731.13</v>
      </c>
      <c r="J46" s="8">
        <v>24551858.69</v>
      </c>
      <c r="K46" s="8">
        <v>7738506.67</v>
      </c>
      <c r="L46" s="8">
        <v>831179.31</v>
      </c>
      <c r="M46" s="8">
        <v>6907327.36</v>
      </c>
      <c r="N46" s="9">
        <v>27.39</v>
      </c>
      <c r="O46" s="9">
        <v>22.5</v>
      </c>
      <c r="P46" s="9">
        <v>28.13</v>
      </c>
      <c r="Q46" s="8">
        <v>27345589.82</v>
      </c>
      <c r="R46" s="8">
        <v>4533795.91</v>
      </c>
      <c r="S46" s="8">
        <v>22811793.91</v>
      </c>
      <c r="T46" s="8">
        <v>8130076.21</v>
      </c>
      <c r="U46" s="8">
        <v>2165810.59</v>
      </c>
      <c r="V46" s="8">
        <v>5964265.62</v>
      </c>
      <c r="W46" s="9">
        <v>29.73</v>
      </c>
      <c r="X46" s="9">
        <v>47.77</v>
      </c>
      <c r="Y46" s="9">
        <v>26.14</v>
      </c>
      <c r="Z46" s="8">
        <v>1740064.78</v>
      </c>
      <c r="AA46" s="8">
        <v>943061.74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10668364</v>
      </c>
      <c r="I47" s="8">
        <v>1104800</v>
      </c>
      <c r="J47" s="8">
        <v>9563564</v>
      </c>
      <c r="K47" s="8">
        <v>2782902.15</v>
      </c>
      <c r="L47" s="8">
        <v>3340.52</v>
      </c>
      <c r="M47" s="8">
        <v>2779561.63</v>
      </c>
      <c r="N47" s="9">
        <v>26.08</v>
      </c>
      <c r="O47" s="9">
        <v>0.3</v>
      </c>
      <c r="P47" s="9">
        <v>29.06</v>
      </c>
      <c r="Q47" s="8">
        <v>10406164</v>
      </c>
      <c r="R47" s="8">
        <v>1112000</v>
      </c>
      <c r="S47" s="8">
        <v>9294164</v>
      </c>
      <c r="T47" s="8">
        <v>2245327.6</v>
      </c>
      <c r="U47" s="8">
        <v>563.7</v>
      </c>
      <c r="V47" s="8">
        <v>2244763.9</v>
      </c>
      <c r="W47" s="9">
        <v>21.57</v>
      </c>
      <c r="X47" s="9">
        <v>0.05</v>
      </c>
      <c r="Y47" s="9">
        <v>24.15</v>
      </c>
      <c r="Z47" s="8">
        <v>269400</v>
      </c>
      <c r="AA47" s="8">
        <v>534797.73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23841055</v>
      </c>
      <c r="I48" s="8">
        <v>1982210</v>
      </c>
      <c r="J48" s="8">
        <v>21858845</v>
      </c>
      <c r="K48" s="8">
        <v>6337950.86</v>
      </c>
      <c r="L48" s="8">
        <v>4700</v>
      </c>
      <c r="M48" s="8">
        <v>6333250.86</v>
      </c>
      <c r="N48" s="9">
        <v>26.58</v>
      </c>
      <c r="O48" s="9">
        <v>0.23</v>
      </c>
      <c r="P48" s="9">
        <v>28.97</v>
      </c>
      <c r="Q48" s="8">
        <v>24999055</v>
      </c>
      <c r="R48" s="8">
        <v>4911562</v>
      </c>
      <c r="S48" s="8">
        <v>20087493</v>
      </c>
      <c r="T48" s="8">
        <v>5995537.53</v>
      </c>
      <c r="U48" s="8">
        <v>609671.66</v>
      </c>
      <c r="V48" s="8">
        <v>5385865.87</v>
      </c>
      <c r="W48" s="9">
        <v>23.98</v>
      </c>
      <c r="X48" s="9">
        <v>12.41</v>
      </c>
      <c r="Y48" s="9">
        <v>26.81</v>
      </c>
      <c r="Z48" s="8">
        <v>1771352</v>
      </c>
      <c r="AA48" s="8">
        <v>947384.99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26991934</v>
      </c>
      <c r="I49" s="8">
        <v>1065017</v>
      </c>
      <c r="J49" s="8">
        <v>25926917</v>
      </c>
      <c r="K49" s="8">
        <v>7726706.24</v>
      </c>
      <c r="L49" s="8">
        <v>77822.5</v>
      </c>
      <c r="M49" s="8">
        <v>7648883.74</v>
      </c>
      <c r="N49" s="9">
        <v>28.62</v>
      </c>
      <c r="O49" s="9">
        <v>7.3</v>
      </c>
      <c r="P49" s="9">
        <v>29.5</v>
      </c>
      <c r="Q49" s="8">
        <v>27852456.16</v>
      </c>
      <c r="R49" s="8">
        <v>3546927.98</v>
      </c>
      <c r="S49" s="8">
        <v>24305528.18</v>
      </c>
      <c r="T49" s="8">
        <v>6746088.19</v>
      </c>
      <c r="U49" s="8">
        <v>96262.68</v>
      </c>
      <c r="V49" s="8">
        <v>6649825.51</v>
      </c>
      <c r="W49" s="9">
        <v>24.22</v>
      </c>
      <c r="X49" s="9">
        <v>2.71</v>
      </c>
      <c r="Y49" s="9">
        <v>27.35</v>
      </c>
      <c r="Z49" s="8">
        <v>1621388.82</v>
      </c>
      <c r="AA49" s="8">
        <v>999058.23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21935874.23</v>
      </c>
      <c r="I50" s="8">
        <v>2251547.19</v>
      </c>
      <c r="J50" s="8">
        <v>19684327.04</v>
      </c>
      <c r="K50" s="8">
        <v>7509540.89</v>
      </c>
      <c r="L50" s="8">
        <v>1730352.96</v>
      </c>
      <c r="M50" s="8">
        <v>5779187.93</v>
      </c>
      <c r="N50" s="9">
        <v>34.23</v>
      </c>
      <c r="O50" s="9">
        <v>76.85</v>
      </c>
      <c r="P50" s="9">
        <v>29.35</v>
      </c>
      <c r="Q50" s="8">
        <v>21811784.42</v>
      </c>
      <c r="R50" s="8">
        <v>2711599.04</v>
      </c>
      <c r="S50" s="8">
        <v>19100185.38</v>
      </c>
      <c r="T50" s="8">
        <v>5966894.66</v>
      </c>
      <c r="U50" s="8">
        <v>724350.27</v>
      </c>
      <c r="V50" s="8">
        <v>5242544.39</v>
      </c>
      <c r="W50" s="9">
        <v>27.35</v>
      </c>
      <c r="X50" s="9">
        <v>26.71</v>
      </c>
      <c r="Y50" s="9">
        <v>27.44</v>
      </c>
      <c r="Z50" s="8">
        <v>584141.66</v>
      </c>
      <c r="AA50" s="8">
        <v>536643.54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35183814</v>
      </c>
      <c r="I51" s="8">
        <v>4849291</v>
      </c>
      <c r="J51" s="8">
        <v>30334523</v>
      </c>
      <c r="K51" s="8">
        <v>8241299.22</v>
      </c>
      <c r="L51" s="8">
        <v>56025.1</v>
      </c>
      <c r="M51" s="8">
        <v>8185274.12</v>
      </c>
      <c r="N51" s="9">
        <v>23.42</v>
      </c>
      <c r="O51" s="9">
        <v>1.15</v>
      </c>
      <c r="P51" s="9">
        <v>26.98</v>
      </c>
      <c r="Q51" s="8">
        <v>37164474</v>
      </c>
      <c r="R51" s="8">
        <v>9913300</v>
      </c>
      <c r="S51" s="8">
        <v>27251174</v>
      </c>
      <c r="T51" s="8">
        <v>6538853.35</v>
      </c>
      <c r="U51" s="8">
        <v>42354.04</v>
      </c>
      <c r="V51" s="8">
        <v>6496499.31</v>
      </c>
      <c r="W51" s="9">
        <v>17.59</v>
      </c>
      <c r="X51" s="9">
        <v>0.42</v>
      </c>
      <c r="Y51" s="9">
        <v>23.83</v>
      </c>
      <c r="Z51" s="8">
        <v>3083349</v>
      </c>
      <c r="AA51" s="8">
        <v>1688774.81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49166174.7</v>
      </c>
      <c r="I52" s="8">
        <v>8947120.15</v>
      </c>
      <c r="J52" s="8">
        <v>40219054.55</v>
      </c>
      <c r="K52" s="8">
        <v>14596712.47</v>
      </c>
      <c r="L52" s="8">
        <v>2679416.12</v>
      </c>
      <c r="M52" s="8">
        <v>11917296.35</v>
      </c>
      <c r="N52" s="9">
        <v>29.68</v>
      </c>
      <c r="O52" s="9">
        <v>29.94</v>
      </c>
      <c r="P52" s="9">
        <v>29.63</v>
      </c>
      <c r="Q52" s="8">
        <v>54349510.7</v>
      </c>
      <c r="R52" s="8">
        <v>15158247.31</v>
      </c>
      <c r="S52" s="8">
        <v>39191263.39</v>
      </c>
      <c r="T52" s="8">
        <v>11397591.99</v>
      </c>
      <c r="U52" s="8">
        <v>1225535.01</v>
      </c>
      <c r="V52" s="8">
        <v>10172056.98</v>
      </c>
      <c r="W52" s="9">
        <v>20.97</v>
      </c>
      <c r="X52" s="9">
        <v>8.08</v>
      </c>
      <c r="Y52" s="9">
        <v>25.95</v>
      </c>
      <c r="Z52" s="8">
        <v>1027791.16</v>
      </c>
      <c r="AA52" s="8">
        <v>1745239.37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80767969.5</v>
      </c>
      <c r="I53" s="8">
        <v>19830519.94</v>
      </c>
      <c r="J53" s="8">
        <v>60937449.56</v>
      </c>
      <c r="K53" s="8">
        <v>20953507.51</v>
      </c>
      <c r="L53" s="8">
        <v>3291981.1</v>
      </c>
      <c r="M53" s="8">
        <v>17661526.41</v>
      </c>
      <c r="N53" s="9">
        <v>25.94</v>
      </c>
      <c r="O53" s="9">
        <v>16.6</v>
      </c>
      <c r="P53" s="9">
        <v>28.98</v>
      </c>
      <c r="Q53" s="8">
        <v>89085022.32</v>
      </c>
      <c r="R53" s="8">
        <v>31646641.81</v>
      </c>
      <c r="S53" s="8">
        <v>57438380.51</v>
      </c>
      <c r="T53" s="8">
        <v>20922538.11</v>
      </c>
      <c r="U53" s="8">
        <v>6224846.34</v>
      </c>
      <c r="V53" s="8">
        <v>14697691.77</v>
      </c>
      <c r="W53" s="9">
        <v>23.48</v>
      </c>
      <c r="X53" s="9">
        <v>19.66</v>
      </c>
      <c r="Y53" s="9">
        <v>25.58</v>
      </c>
      <c r="Z53" s="8">
        <v>3499069.05</v>
      </c>
      <c r="AA53" s="8">
        <v>2963834.64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25447009.7</v>
      </c>
      <c r="I54" s="8">
        <v>2478292.35</v>
      </c>
      <c r="J54" s="8">
        <v>22968717.35</v>
      </c>
      <c r="K54" s="8">
        <v>6754470.24</v>
      </c>
      <c r="L54" s="8">
        <v>1876.5</v>
      </c>
      <c r="M54" s="8">
        <v>6752593.74</v>
      </c>
      <c r="N54" s="9">
        <v>26.54</v>
      </c>
      <c r="O54" s="9">
        <v>0.07</v>
      </c>
      <c r="P54" s="9">
        <v>29.39</v>
      </c>
      <c r="Q54" s="8">
        <v>26682153.28</v>
      </c>
      <c r="R54" s="8">
        <v>4720356.24</v>
      </c>
      <c r="S54" s="8">
        <v>21961797.04</v>
      </c>
      <c r="T54" s="8">
        <v>5918035.52</v>
      </c>
      <c r="U54" s="8">
        <v>13761.23</v>
      </c>
      <c r="V54" s="8">
        <v>5904274.29</v>
      </c>
      <c r="W54" s="9">
        <v>22.17</v>
      </c>
      <c r="X54" s="9">
        <v>0.29</v>
      </c>
      <c r="Y54" s="9">
        <v>26.88</v>
      </c>
      <c r="Z54" s="8">
        <v>1006920.31</v>
      </c>
      <c r="AA54" s="8">
        <v>848319.45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17436418</v>
      </c>
      <c r="I55" s="8">
        <v>1231429</v>
      </c>
      <c r="J55" s="8">
        <v>16204989</v>
      </c>
      <c r="K55" s="8">
        <v>4753809.37</v>
      </c>
      <c r="L55" s="8">
        <v>81806.66</v>
      </c>
      <c r="M55" s="8">
        <v>4672002.71</v>
      </c>
      <c r="N55" s="9">
        <v>27.26</v>
      </c>
      <c r="O55" s="9">
        <v>6.64</v>
      </c>
      <c r="P55" s="9">
        <v>28.83</v>
      </c>
      <c r="Q55" s="8">
        <v>19363579</v>
      </c>
      <c r="R55" s="8">
        <v>3243147</v>
      </c>
      <c r="S55" s="8">
        <v>16120432</v>
      </c>
      <c r="T55" s="8">
        <v>4193976.77</v>
      </c>
      <c r="U55" s="8">
        <v>16578.66</v>
      </c>
      <c r="V55" s="8">
        <v>4177398.11</v>
      </c>
      <c r="W55" s="9">
        <v>21.65</v>
      </c>
      <c r="X55" s="9">
        <v>0.51</v>
      </c>
      <c r="Y55" s="9">
        <v>25.91</v>
      </c>
      <c r="Z55" s="8">
        <v>84557</v>
      </c>
      <c r="AA55" s="8">
        <v>494604.6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12905906.8</v>
      </c>
      <c r="I56" s="8">
        <v>82000</v>
      </c>
      <c r="J56" s="8">
        <v>12823906.8</v>
      </c>
      <c r="K56" s="8">
        <v>3533511.59</v>
      </c>
      <c r="L56" s="8">
        <v>1051.45</v>
      </c>
      <c r="M56" s="8">
        <v>3532460.14</v>
      </c>
      <c r="N56" s="9">
        <v>27.37</v>
      </c>
      <c r="O56" s="9">
        <v>1.28</v>
      </c>
      <c r="P56" s="9">
        <v>27.54</v>
      </c>
      <c r="Q56" s="8">
        <v>12965906.8</v>
      </c>
      <c r="R56" s="8">
        <v>1531957.5</v>
      </c>
      <c r="S56" s="8">
        <v>11433949.3</v>
      </c>
      <c r="T56" s="8">
        <v>2973873.89</v>
      </c>
      <c r="U56" s="8">
        <v>50</v>
      </c>
      <c r="V56" s="8">
        <v>2973823.89</v>
      </c>
      <c r="W56" s="9">
        <v>22.93</v>
      </c>
      <c r="X56" s="9">
        <v>0</v>
      </c>
      <c r="Y56" s="9">
        <v>26</v>
      </c>
      <c r="Z56" s="8">
        <v>1389957.5</v>
      </c>
      <c r="AA56" s="8">
        <v>558636.25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35313720.34</v>
      </c>
      <c r="I57" s="8">
        <v>2523809</v>
      </c>
      <c r="J57" s="8">
        <v>32789911.34</v>
      </c>
      <c r="K57" s="8">
        <v>9566350.52</v>
      </c>
      <c r="L57" s="8">
        <v>256180.57</v>
      </c>
      <c r="M57" s="8">
        <v>9310169.95</v>
      </c>
      <c r="N57" s="9">
        <v>27.08</v>
      </c>
      <c r="O57" s="9">
        <v>10.15</v>
      </c>
      <c r="P57" s="9">
        <v>28.39</v>
      </c>
      <c r="Q57" s="8">
        <v>34553720.34</v>
      </c>
      <c r="R57" s="8">
        <v>1852000</v>
      </c>
      <c r="S57" s="8">
        <v>32701720.34</v>
      </c>
      <c r="T57" s="8">
        <v>9046066.17</v>
      </c>
      <c r="U57" s="8">
        <v>618674.93</v>
      </c>
      <c r="V57" s="8">
        <v>8427391.24</v>
      </c>
      <c r="W57" s="9">
        <v>26.17</v>
      </c>
      <c r="X57" s="9">
        <v>33.4</v>
      </c>
      <c r="Y57" s="9">
        <v>25.77</v>
      </c>
      <c r="Z57" s="8">
        <v>88191</v>
      </c>
      <c r="AA57" s="8">
        <v>882778.71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16000752.48</v>
      </c>
      <c r="I58" s="8">
        <v>215113</v>
      </c>
      <c r="J58" s="8">
        <v>15785639.48</v>
      </c>
      <c r="K58" s="8">
        <v>4709715.34</v>
      </c>
      <c r="L58" s="8">
        <v>31916.23</v>
      </c>
      <c r="M58" s="8">
        <v>4677799.11</v>
      </c>
      <c r="N58" s="9">
        <v>29.43</v>
      </c>
      <c r="O58" s="9">
        <v>14.83</v>
      </c>
      <c r="P58" s="9">
        <v>29.63</v>
      </c>
      <c r="Q58" s="8">
        <v>16636752.48</v>
      </c>
      <c r="R58" s="8">
        <v>1588331.87</v>
      </c>
      <c r="S58" s="8">
        <v>15048420.61</v>
      </c>
      <c r="T58" s="8">
        <v>4099351.02</v>
      </c>
      <c r="U58" s="8">
        <v>1500</v>
      </c>
      <c r="V58" s="8">
        <v>4097851.02</v>
      </c>
      <c r="W58" s="9">
        <v>24.64</v>
      </c>
      <c r="X58" s="9">
        <v>0.09</v>
      </c>
      <c r="Y58" s="9">
        <v>27.23</v>
      </c>
      <c r="Z58" s="8">
        <v>737218.87</v>
      </c>
      <c r="AA58" s="8">
        <v>579948.09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13494021.38</v>
      </c>
      <c r="I59" s="8">
        <v>642621.83</v>
      </c>
      <c r="J59" s="8">
        <v>12851399.55</v>
      </c>
      <c r="K59" s="8">
        <v>3945456.86</v>
      </c>
      <c r="L59" s="8">
        <v>266692.83</v>
      </c>
      <c r="M59" s="8">
        <v>3678764.03</v>
      </c>
      <c r="N59" s="9">
        <v>29.23</v>
      </c>
      <c r="O59" s="9">
        <v>41.5</v>
      </c>
      <c r="P59" s="9">
        <v>28.62</v>
      </c>
      <c r="Q59" s="8">
        <v>16554646.79</v>
      </c>
      <c r="R59" s="8">
        <v>4408300</v>
      </c>
      <c r="S59" s="8">
        <v>12146346.79</v>
      </c>
      <c r="T59" s="8">
        <v>3025873.6</v>
      </c>
      <c r="U59" s="8">
        <v>44600</v>
      </c>
      <c r="V59" s="8">
        <v>2981273.6</v>
      </c>
      <c r="W59" s="9">
        <v>18.27</v>
      </c>
      <c r="X59" s="9">
        <v>1.01</v>
      </c>
      <c r="Y59" s="9">
        <v>24.54</v>
      </c>
      <c r="Z59" s="8">
        <v>705052.76</v>
      </c>
      <c r="AA59" s="8">
        <v>697490.43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20587105.17</v>
      </c>
      <c r="I60" s="8">
        <v>4917447.39</v>
      </c>
      <c r="J60" s="8">
        <v>15669657.78</v>
      </c>
      <c r="K60" s="8">
        <v>5080676.86</v>
      </c>
      <c r="L60" s="8">
        <v>549678.72</v>
      </c>
      <c r="M60" s="8">
        <v>4530998.14</v>
      </c>
      <c r="N60" s="9">
        <v>24.67</v>
      </c>
      <c r="O60" s="9">
        <v>11.17</v>
      </c>
      <c r="P60" s="9">
        <v>28.91</v>
      </c>
      <c r="Q60" s="8">
        <v>22749635.25</v>
      </c>
      <c r="R60" s="8">
        <v>7958003.53</v>
      </c>
      <c r="S60" s="8">
        <v>14791631.72</v>
      </c>
      <c r="T60" s="8">
        <v>4754432.89</v>
      </c>
      <c r="U60" s="8">
        <v>818614.27</v>
      </c>
      <c r="V60" s="8">
        <v>3935818.62</v>
      </c>
      <c r="W60" s="9">
        <v>20.89</v>
      </c>
      <c r="X60" s="9">
        <v>10.28</v>
      </c>
      <c r="Y60" s="9">
        <v>26.6</v>
      </c>
      <c r="Z60" s="8">
        <v>878026.06</v>
      </c>
      <c r="AA60" s="8">
        <v>595179.52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22216760</v>
      </c>
      <c r="I61" s="8">
        <v>710000</v>
      </c>
      <c r="J61" s="8">
        <v>21506760</v>
      </c>
      <c r="K61" s="8">
        <v>5950228.5</v>
      </c>
      <c r="L61" s="8">
        <v>0</v>
      </c>
      <c r="M61" s="8">
        <v>5950228.5</v>
      </c>
      <c r="N61" s="9">
        <v>26.78</v>
      </c>
      <c r="O61" s="9">
        <v>0</v>
      </c>
      <c r="P61" s="9">
        <v>27.66</v>
      </c>
      <c r="Q61" s="8">
        <v>22306217</v>
      </c>
      <c r="R61" s="8">
        <v>2144781.93</v>
      </c>
      <c r="S61" s="8">
        <v>20161435.07</v>
      </c>
      <c r="T61" s="8">
        <v>5290058.17</v>
      </c>
      <c r="U61" s="8">
        <v>0</v>
      </c>
      <c r="V61" s="8">
        <v>5290058.17</v>
      </c>
      <c r="W61" s="9">
        <v>23.71</v>
      </c>
      <c r="X61" s="9">
        <v>0</v>
      </c>
      <c r="Y61" s="9">
        <v>26.23</v>
      </c>
      <c r="Z61" s="8">
        <v>1345324.93</v>
      </c>
      <c r="AA61" s="8">
        <v>660170.33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42532005</v>
      </c>
      <c r="I62" s="8">
        <v>1020325</v>
      </c>
      <c r="J62" s="8">
        <v>41511680</v>
      </c>
      <c r="K62" s="8">
        <v>11874602.62</v>
      </c>
      <c r="L62" s="8">
        <v>61503.16</v>
      </c>
      <c r="M62" s="8">
        <v>11813099.46</v>
      </c>
      <c r="N62" s="9">
        <v>27.91</v>
      </c>
      <c r="O62" s="9">
        <v>6.02</v>
      </c>
      <c r="P62" s="9">
        <v>28.45</v>
      </c>
      <c r="Q62" s="8">
        <v>46407426</v>
      </c>
      <c r="R62" s="8">
        <v>5184384.61</v>
      </c>
      <c r="S62" s="8">
        <v>41223041.39</v>
      </c>
      <c r="T62" s="8">
        <v>10208240.43</v>
      </c>
      <c r="U62" s="8">
        <v>403206.26</v>
      </c>
      <c r="V62" s="8">
        <v>9805034.17</v>
      </c>
      <c r="W62" s="9">
        <v>21.99</v>
      </c>
      <c r="X62" s="9">
        <v>7.77</v>
      </c>
      <c r="Y62" s="9">
        <v>23.78</v>
      </c>
      <c r="Z62" s="8">
        <v>288638.61</v>
      </c>
      <c r="AA62" s="8">
        <v>2008065.29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36547544.71</v>
      </c>
      <c r="I63" s="8">
        <v>2971991.17</v>
      </c>
      <c r="J63" s="8">
        <v>33575553.54</v>
      </c>
      <c r="K63" s="8">
        <v>9611094.2</v>
      </c>
      <c r="L63" s="8">
        <v>18257.09</v>
      </c>
      <c r="M63" s="8">
        <v>9592837.11</v>
      </c>
      <c r="N63" s="9">
        <v>26.29</v>
      </c>
      <c r="O63" s="9">
        <v>0.61</v>
      </c>
      <c r="P63" s="9">
        <v>28.57</v>
      </c>
      <c r="Q63" s="8">
        <v>35947544.71</v>
      </c>
      <c r="R63" s="8">
        <v>4187797.77</v>
      </c>
      <c r="S63" s="8">
        <v>31759746.94</v>
      </c>
      <c r="T63" s="8">
        <v>8687447.07</v>
      </c>
      <c r="U63" s="8">
        <v>14624.58</v>
      </c>
      <c r="V63" s="8">
        <v>8672822.49</v>
      </c>
      <c r="W63" s="9">
        <v>24.16</v>
      </c>
      <c r="X63" s="9">
        <v>0.34</v>
      </c>
      <c r="Y63" s="9">
        <v>27.3</v>
      </c>
      <c r="Z63" s="8">
        <v>1815806.6</v>
      </c>
      <c r="AA63" s="8">
        <v>920014.62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45113691.12</v>
      </c>
      <c r="I64" s="8">
        <v>10141773.28</v>
      </c>
      <c r="J64" s="8">
        <v>34971917.84</v>
      </c>
      <c r="K64" s="8">
        <v>10266719.99</v>
      </c>
      <c r="L64" s="8">
        <v>214492.74</v>
      </c>
      <c r="M64" s="8">
        <v>10052227.25</v>
      </c>
      <c r="N64" s="9">
        <v>22.75</v>
      </c>
      <c r="O64" s="9">
        <v>2.11</v>
      </c>
      <c r="P64" s="9">
        <v>28.74</v>
      </c>
      <c r="Q64" s="8">
        <v>47517421.28</v>
      </c>
      <c r="R64" s="8">
        <v>16056339.1</v>
      </c>
      <c r="S64" s="8">
        <v>31461082.18</v>
      </c>
      <c r="T64" s="8">
        <v>8232849.98</v>
      </c>
      <c r="U64" s="8">
        <v>97803.77</v>
      </c>
      <c r="V64" s="8">
        <v>8135046.21</v>
      </c>
      <c r="W64" s="9">
        <v>17.32</v>
      </c>
      <c r="X64" s="9">
        <v>0.6</v>
      </c>
      <c r="Y64" s="9">
        <v>25.85</v>
      </c>
      <c r="Z64" s="8">
        <v>3510835.66</v>
      </c>
      <c r="AA64" s="8">
        <v>1917181.04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22234039.94</v>
      </c>
      <c r="I65" s="8">
        <v>4820743.08</v>
      </c>
      <c r="J65" s="8">
        <v>17413296.86</v>
      </c>
      <c r="K65" s="8">
        <v>5497570.81</v>
      </c>
      <c r="L65" s="8">
        <v>749142.69</v>
      </c>
      <c r="M65" s="8">
        <v>4748428.12</v>
      </c>
      <c r="N65" s="9">
        <v>24.72</v>
      </c>
      <c r="O65" s="9">
        <v>15.53</v>
      </c>
      <c r="P65" s="9">
        <v>27.26</v>
      </c>
      <c r="Q65" s="8">
        <v>22100911.22</v>
      </c>
      <c r="R65" s="8">
        <v>6212649.08</v>
      </c>
      <c r="S65" s="8">
        <v>15888262.14</v>
      </c>
      <c r="T65" s="8">
        <v>4435371.29</v>
      </c>
      <c r="U65" s="8">
        <v>428653.83</v>
      </c>
      <c r="V65" s="8">
        <v>4006717.46</v>
      </c>
      <c r="W65" s="9">
        <v>20.06</v>
      </c>
      <c r="X65" s="9">
        <v>6.89</v>
      </c>
      <c r="Y65" s="9">
        <v>25.21</v>
      </c>
      <c r="Z65" s="8">
        <v>1525034.72</v>
      </c>
      <c r="AA65" s="8">
        <v>741710.66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15986639</v>
      </c>
      <c r="I66" s="8">
        <v>130000</v>
      </c>
      <c r="J66" s="8">
        <v>15856639</v>
      </c>
      <c r="K66" s="8">
        <v>4493794.05</v>
      </c>
      <c r="L66" s="8">
        <v>0</v>
      </c>
      <c r="M66" s="8">
        <v>4493794.05</v>
      </c>
      <c r="N66" s="9">
        <v>28.1</v>
      </c>
      <c r="O66" s="9">
        <v>0</v>
      </c>
      <c r="P66" s="9">
        <v>28.34</v>
      </c>
      <c r="Q66" s="8">
        <v>16683299</v>
      </c>
      <c r="R66" s="8">
        <v>2023565.12</v>
      </c>
      <c r="S66" s="8">
        <v>14659733.88</v>
      </c>
      <c r="T66" s="8">
        <v>3727604.96</v>
      </c>
      <c r="U66" s="8">
        <v>16416.81</v>
      </c>
      <c r="V66" s="8">
        <v>3711188.15</v>
      </c>
      <c r="W66" s="9">
        <v>22.34</v>
      </c>
      <c r="X66" s="9">
        <v>0.81</v>
      </c>
      <c r="Y66" s="9">
        <v>25.31</v>
      </c>
      <c r="Z66" s="8">
        <v>1196905.12</v>
      </c>
      <c r="AA66" s="8">
        <v>782605.9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26710439.67</v>
      </c>
      <c r="I67" s="8">
        <v>3390119.67</v>
      </c>
      <c r="J67" s="8">
        <v>23320320</v>
      </c>
      <c r="K67" s="8">
        <v>7817357.27</v>
      </c>
      <c r="L67" s="8">
        <v>1055922.39</v>
      </c>
      <c r="M67" s="8">
        <v>6761434.88</v>
      </c>
      <c r="N67" s="9">
        <v>29.26</v>
      </c>
      <c r="O67" s="9">
        <v>31.14</v>
      </c>
      <c r="P67" s="9">
        <v>28.99</v>
      </c>
      <c r="Q67" s="8">
        <v>30994601</v>
      </c>
      <c r="R67" s="8">
        <v>10759400</v>
      </c>
      <c r="S67" s="8">
        <v>20235201</v>
      </c>
      <c r="T67" s="8">
        <v>5945865.98</v>
      </c>
      <c r="U67" s="8">
        <v>569676.53</v>
      </c>
      <c r="V67" s="8">
        <v>5376189.45</v>
      </c>
      <c r="W67" s="9">
        <v>19.18</v>
      </c>
      <c r="X67" s="9">
        <v>5.29</v>
      </c>
      <c r="Y67" s="9">
        <v>26.56</v>
      </c>
      <c r="Z67" s="8">
        <v>3085119</v>
      </c>
      <c r="AA67" s="8">
        <v>1385245.43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13965916</v>
      </c>
      <c r="I68" s="8">
        <v>414972</v>
      </c>
      <c r="J68" s="8">
        <v>13550944</v>
      </c>
      <c r="K68" s="8">
        <v>3771967.83</v>
      </c>
      <c r="L68" s="8">
        <v>150</v>
      </c>
      <c r="M68" s="8">
        <v>3771817.83</v>
      </c>
      <c r="N68" s="9">
        <v>27</v>
      </c>
      <c r="O68" s="9">
        <v>0.03</v>
      </c>
      <c r="P68" s="9">
        <v>27.83</v>
      </c>
      <c r="Q68" s="8">
        <v>15018836</v>
      </c>
      <c r="R68" s="8">
        <v>1767184.53</v>
      </c>
      <c r="S68" s="8">
        <v>13251651.47</v>
      </c>
      <c r="T68" s="8">
        <v>3567999.99</v>
      </c>
      <c r="U68" s="8">
        <v>6500</v>
      </c>
      <c r="V68" s="8">
        <v>3561499.99</v>
      </c>
      <c r="W68" s="9">
        <v>23.75</v>
      </c>
      <c r="X68" s="9">
        <v>0.36</v>
      </c>
      <c r="Y68" s="9">
        <v>26.87</v>
      </c>
      <c r="Z68" s="8">
        <v>299292.53</v>
      </c>
      <c r="AA68" s="8">
        <v>210317.84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72421970.71</v>
      </c>
      <c r="I69" s="8">
        <v>5730579</v>
      </c>
      <c r="J69" s="8">
        <v>66691391.71</v>
      </c>
      <c r="K69" s="8">
        <v>19371993.78</v>
      </c>
      <c r="L69" s="8">
        <v>471182.29</v>
      </c>
      <c r="M69" s="8">
        <v>18900811.49</v>
      </c>
      <c r="N69" s="9">
        <v>26.74</v>
      </c>
      <c r="O69" s="9">
        <v>8.22</v>
      </c>
      <c r="P69" s="9">
        <v>28.34</v>
      </c>
      <c r="Q69" s="8">
        <v>77617270.38</v>
      </c>
      <c r="R69" s="8">
        <v>15936340.56</v>
      </c>
      <c r="S69" s="8">
        <v>61680929.82</v>
      </c>
      <c r="T69" s="8">
        <v>16199218.95</v>
      </c>
      <c r="U69" s="8">
        <v>1020045.53</v>
      </c>
      <c r="V69" s="8">
        <v>15179173.42</v>
      </c>
      <c r="W69" s="9">
        <v>20.87</v>
      </c>
      <c r="X69" s="9">
        <v>6.4</v>
      </c>
      <c r="Y69" s="9">
        <v>24.6</v>
      </c>
      <c r="Z69" s="8">
        <v>5010461.89</v>
      </c>
      <c r="AA69" s="8">
        <v>3721638.07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12308405</v>
      </c>
      <c r="I70" s="8">
        <v>765192</v>
      </c>
      <c r="J70" s="8">
        <v>11543213</v>
      </c>
      <c r="K70" s="8">
        <v>3599384.69</v>
      </c>
      <c r="L70" s="8">
        <v>98262.36</v>
      </c>
      <c r="M70" s="8">
        <v>3501122.33</v>
      </c>
      <c r="N70" s="9">
        <v>29.24</v>
      </c>
      <c r="O70" s="9">
        <v>12.84</v>
      </c>
      <c r="P70" s="9">
        <v>30.33</v>
      </c>
      <c r="Q70" s="8">
        <v>12427005</v>
      </c>
      <c r="R70" s="8">
        <v>1515595.04</v>
      </c>
      <c r="S70" s="8">
        <v>10911409.96</v>
      </c>
      <c r="T70" s="8">
        <v>2785200.62</v>
      </c>
      <c r="U70" s="8">
        <v>18177</v>
      </c>
      <c r="V70" s="8">
        <v>2767023.62</v>
      </c>
      <c r="W70" s="9">
        <v>22.41</v>
      </c>
      <c r="X70" s="9">
        <v>1.19</v>
      </c>
      <c r="Y70" s="9">
        <v>25.35</v>
      </c>
      <c r="Z70" s="8">
        <v>631803.04</v>
      </c>
      <c r="AA70" s="8">
        <v>734098.71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20554362.74</v>
      </c>
      <c r="I71" s="8">
        <v>2405431.16</v>
      </c>
      <c r="J71" s="8">
        <v>18148931.58</v>
      </c>
      <c r="K71" s="8">
        <v>6310105.58</v>
      </c>
      <c r="L71" s="8">
        <v>913219.41</v>
      </c>
      <c r="M71" s="8">
        <v>5396886.17</v>
      </c>
      <c r="N71" s="9">
        <v>30.69</v>
      </c>
      <c r="O71" s="9">
        <v>37.96</v>
      </c>
      <c r="P71" s="9">
        <v>29.73</v>
      </c>
      <c r="Q71" s="8">
        <v>23061176</v>
      </c>
      <c r="R71" s="8">
        <v>5828845.9</v>
      </c>
      <c r="S71" s="8">
        <v>17232330.1</v>
      </c>
      <c r="T71" s="8">
        <v>4479301.89</v>
      </c>
      <c r="U71" s="8">
        <v>71991.92</v>
      </c>
      <c r="V71" s="8">
        <v>4407309.97</v>
      </c>
      <c r="W71" s="9">
        <v>19.42</v>
      </c>
      <c r="X71" s="9">
        <v>1.23</v>
      </c>
      <c r="Y71" s="9">
        <v>25.57</v>
      </c>
      <c r="Z71" s="8">
        <v>916601.48</v>
      </c>
      <c r="AA71" s="8">
        <v>989576.2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35492621.13</v>
      </c>
      <c r="I72" s="8">
        <v>6716293.13</v>
      </c>
      <c r="J72" s="8">
        <v>28776328</v>
      </c>
      <c r="K72" s="8">
        <v>9111744.57</v>
      </c>
      <c r="L72" s="8">
        <v>666427.52</v>
      </c>
      <c r="M72" s="8">
        <v>8445317.05</v>
      </c>
      <c r="N72" s="9">
        <v>25.67</v>
      </c>
      <c r="O72" s="9">
        <v>9.92</v>
      </c>
      <c r="P72" s="9">
        <v>29.34</v>
      </c>
      <c r="Q72" s="8">
        <v>39805594.05</v>
      </c>
      <c r="R72" s="8">
        <v>11513409.79</v>
      </c>
      <c r="S72" s="8">
        <v>28292184.26</v>
      </c>
      <c r="T72" s="8">
        <v>6969644.49</v>
      </c>
      <c r="U72" s="8">
        <v>71691.21</v>
      </c>
      <c r="V72" s="8">
        <v>6897953.28</v>
      </c>
      <c r="W72" s="9">
        <v>17.5</v>
      </c>
      <c r="X72" s="9">
        <v>0.62</v>
      </c>
      <c r="Y72" s="9">
        <v>24.38</v>
      </c>
      <c r="Z72" s="8">
        <v>484143.74</v>
      </c>
      <c r="AA72" s="8">
        <v>1547363.77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27949317.23</v>
      </c>
      <c r="I73" s="8">
        <v>3542636.99</v>
      </c>
      <c r="J73" s="8">
        <v>24406680.24</v>
      </c>
      <c r="K73" s="8">
        <v>7157728.1</v>
      </c>
      <c r="L73" s="8">
        <v>1300.8</v>
      </c>
      <c r="M73" s="8">
        <v>7156427.3</v>
      </c>
      <c r="N73" s="9">
        <v>25.6</v>
      </c>
      <c r="O73" s="9">
        <v>0.03</v>
      </c>
      <c r="P73" s="9">
        <v>29.32</v>
      </c>
      <c r="Q73" s="8">
        <v>33793494.23</v>
      </c>
      <c r="R73" s="8">
        <v>11369834.13</v>
      </c>
      <c r="S73" s="8">
        <v>22423660.1</v>
      </c>
      <c r="T73" s="8">
        <v>6027527.89</v>
      </c>
      <c r="U73" s="8">
        <v>230026.16</v>
      </c>
      <c r="V73" s="8">
        <v>5797501.73</v>
      </c>
      <c r="W73" s="9">
        <v>17.83</v>
      </c>
      <c r="X73" s="9">
        <v>2.02</v>
      </c>
      <c r="Y73" s="9">
        <v>25.85</v>
      </c>
      <c r="Z73" s="8">
        <v>1983020.14</v>
      </c>
      <c r="AA73" s="8">
        <v>1358925.57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39849096</v>
      </c>
      <c r="I74" s="8">
        <v>3260000</v>
      </c>
      <c r="J74" s="8">
        <v>36589096</v>
      </c>
      <c r="K74" s="8">
        <v>11785276.19</v>
      </c>
      <c r="L74" s="8">
        <v>1032729.86</v>
      </c>
      <c r="M74" s="8">
        <v>10752546.33</v>
      </c>
      <c r="N74" s="9">
        <v>29.57</v>
      </c>
      <c r="O74" s="9">
        <v>31.67</v>
      </c>
      <c r="P74" s="9">
        <v>29.38</v>
      </c>
      <c r="Q74" s="8">
        <v>40756466.64</v>
      </c>
      <c r="R74" s="8">
        <v>5243000</v>
      </c>
      <c r="S74" s="8">
        <v>35513466.64</v>
      </c>
      <c r="T74" s="8">
        <v>9145945.17</v>
      </c>
      <c r="U74" s="8">
        <v>36760</v>
      </c>
      <c r="V74" s="8">
        <v>9109185.17</v>
      </c>
      <c r="W74" s="9">
        <v>22.44</v>
      </c>
      <c r="X74" s="9">
        <v>0.7</v>
      </c>
      <c r="Y74" s="9">
        <v>25.64</v>
      </c>
      <c r="Z74" s="8">
        <v>1075629.36</v>
      </c>
      <c r="AA74" s="8">
        <v>1643361.16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35365243</v>
      </c>
      <c r="I75" s="8">
        <v>1181118</v>
      </c>
      <c r="J75" s="8">
        <v>34184125</v>
      </c>
      <c r="K75" s="8">
        <v>11570620.69</v>
      </c>
      <c r="L75" s="8">
        <v>1077307.8</v>
      </c>
      <c r="M75" s="8">
        <v>10493312.89</v>
      </c>
      <c r="N75" s="9">
        <v>32.71</v>
      </c>
      <c r="O75" s="9">
        <v>91.21</v>
      </c>
      <c r="P75" s="9">
        <v>30.69</v>
      </c>
      <c r="Q75" s="8">
        <v>35715243</v>
      </c>
      <c r="R75" s="8">
        <v>3015000</v>
      </c>
      <c r="S75" s="8">
        <v>32700243</v>
      </c>
      <c r="T75" s="8">
        <v>7887739.43</v>
      </c>
      <c r="U75" s="8">
        <v>221685.16</v>
      </c>
      <c r="V75" s="8">
        <v>7666054.27</v>
      </c>
      <c r="W75" s="9">
        <v>22.08</v>
      </c>
      <c r="X75" s="9">
        <v>7.35</v>
      </c>
      <c r="Y75" s="9">
        <v>23.44</v>
      </c>
      <c r="Z75" s="8">
        <v>1483882</v>
      </c>
      <c r="AA75" s="8">
        <v>2827258.62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20607386.15</v>
      </c>
      <c r="I76" s="8">
        <v>4279407.15</v>
      </c>
      <c r="J76" s="8">
        <v>16327979</v>
      </c>
      <c r="K76" s="8">
        <v>6223015.2</v>
      </c>
      <c r="L76" s="8">
        <v>1441794.65</v>
      </c>
      <c r="M76" s="8">
        <v>4781220.55</v>
      </c>
      <c r="N76" s="9">
        <v>30.19</v>
      </c>
      <c r="O76" s="9">
        <v>33.69</v>
      </c>
      <c r="P76" s="9">
        <v>29.28</v>
      </c>
      <c r="Q76" s="8">
        <v>20854807.45</v>
      </c>
      <c r="R76" s="8">
        <v>5193272.97</v>
      </c>
      <c r="S76" s="8">
        <v>15661534.48</v>
      </c>
      <c r="T76" s="8">
        <v>5119094.86</v>
      </c>
      <c r="U76" s="8">
        <v>996239.51</v>
      </c>
      <c r="V76" s="8">
        <v>4122855.35</v>
      </c>
      <c r="W76" s="9">
        <v>24.54</v>
      </c>
      <c r="X76" s="9">
        <v>19.18</v>
      </c>
      <c r="Y76" s="9">
        <v>26.32</v>
      </c>
      <c r="Z76" s="8">
        <v>666444.52</v>
      </c>
      <c r="AA76" s="8">
        <v>658365.2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23443818.5</v>
      </c>
      <c r="I77" s="8">
        <v>3433962.22</v>
      </c>
      <c r="J77" s="8">
        <v>20009856.28</v>
      </c>
      <c r="K77" s="8">
        <v>5835635.94</v>
      </c>
      <c r="L77" s="8">
        <v>197682.65</v>
      </c>
      <c r="M77" s="8">
        <v>5637953.29</v>
      </c>
      <c r="N77" s="9">
        <v>24.89</v>
      </c>
      <c r="O77" s="9">
        <v>5.75</v>
      </c>
      <c r="P77" s="9">
        <v>28.17</v>
      </c>
      <c r="Q77" s="8">
        <v>25022039.27</v>
      </c>
      <c r="R77" s="8">
        <v>5489566</v>
      </c>
      <c r="S77" s="8">
        <v>19532473.27</v>
      </c>
      <c r="T77" s="8">
        <v>5361299.83</v>
      </c>
      <c r="U77" s="8">
        <v>112191.6</v>
      </c>
      <c r="V77" s="8">
        <v>5249108.23</v>
      </c>
      <c r="W77" s="9">
        <v>21.42</v>
      </c>
      <c r="X77" s="9">
        <v>2.04</v>
      </c>
      <c r="Y77" s="9">
        <v>26.87</v>
      </c>
      <c r="Z77" s="8">
        <v>477383.01</v>
      </c>
      <c r="AA77" s="8">
        <v>388845.06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23573284.13</v>
      </c>
      <c r="I78" s="8">
        <v>2600147.13</v>
      </c>
      <c r="J78" s="8">
        <v>20973137</v>
      </c>
      <c r="K78" s="8">
        <v>5613425.73</v>
      </c>
      <c r="L78" s="8">
        <v>77180</v>
      </c>
      <c r="M78" s="8">
        <v>5536245.73</v>
      </c>
      <c r="N78" s="9">
        <v>23.81</v>
      </c>
      <c r="O78" s="9">
        <v>2.96</v>
      </c>
      <c r="P78" s="9">
        <v>26.39</v>
      </c>
      <c r="Q78" s="8">
        <v>22767647.09</v>
      </c>
      <c r="R78" s="8">
        <v>3204819.76</v>
      </c>
      <c r="S78" s="8">
        <v>19562827.33</v>
      </c>
      <c r="T78" s="8">
        <v>5520628.78</v>
      </c>
      <c r="U78" s="8">
        <v>814521.78</v>
      </c>
      <c r="V78" s="8">
        <v>4706107</v>
      </c>
      <c r="W78" s="9">
        <v>24.24</v>
      </c>
      <c r="X78" s="9">
        <v>25.41</v>
      </c>
      <c r="Y78" s="9">
        <v>24.05</v>
      </c>
      <c r="Z78" s="8">
        <v>1410309.67</v>
      </c>
      <c r="AA78" s="8">
        <v>830138.73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71820593.62</v>
      </c>
      <c r="I79" s="8">
        <v>8580939.99</v>
      </c>
      <c r="J79" s="8">
        <v>63239653.63</v>
      </c>
      <c r="K79" s="8">
        <v>18359898.03</v>
      </c>
      <c r="L79" s="8">
        <v>2118.06</v>
      </c>
      <c r="M79" s="8">
        <v>18357779.97</v>
      </c>
      <c r="N79" s="9">
        <v>25.56</v>
      </c>
      <c r="O79" s="9">
        <v>0.02</v>
      </c>
      <c r="P79" s="9">
        <v>29.02</v>
      </c>
      <c r="Q79" s="8">
        <v>78663233.53</v>
      </c>
      <c r="R79" s="8">
        <v>21696536.84</v>
      </c>
      <c r="S79" s="8">
        <v>56966696.69</v>
      </c>
      <c r="T79" s="8">
        <v>15881270.76</v>
      </c>
      <c r="U79" s="8">
        <v>1553405.64</v>
      </c>
      <c r="V79" s="8">
        <v>14327865.12</v>
      </c>
      <c r="W79" s="9">
        <v>20.18</v>
      </c>
      <c r="X79" s="9">
        <v>7.15</v>
      </c>
      <c r="Y79" s="9">
        <v>25.15</v>
      </c>
      <c r="Z79" s="8">
        <v>6272956.94</v>
      </c>
      <c r="AA79" s="8">
        <v>4029914.85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22386066</v>
      </c>
      <c r="I80" s="8">
        <v>2510467</v>
      </c>
      <c r="J80" s="8">
        <v>19875599</v>
      </c>
      <c r="K80" s="8">
        <v>6019249.26</v>
      </c>
      <c r="L80" s="8">
        <v>295135.88</v>
      </c>
      <c r="M80" s="8">
        <v>5724113.38</v>
      </c>
      <c r="N80" s="9">
        <v>26.88</v>
      </c>
      <c r="O80" s="9">
        <v>11.75</v>
      </c>
      <c r="P80" s="9">
        <v>28.79</v>
      </c>
      <c r="Q80" s="8">
        <v>22163308</v>
      </c>
      <c r="R80" s="8">
        <v>3039870</v>
      </c>
      <c r="S80" s="8">
        <v>19123438</v>
      </c>
      <c r="T80" s="8">
        <v>5364971.36</v>
      </c>
      <c r="U80" s="8">
        <v>339778.18</v>
      </c>
      <c r="V80" s="8">
        <v>5025193.18</v>
      </c>
      <c r="W80" s="9">
        <v>24.2</v>
      </c>
      <c r="X80" s="9">
        <v>11.17</v>
      </c>
      <c r="Y80" s="9">
        <v>26.27</v>
      </c>
      <c r="Z80" s="8">
        <v>752161</v>
      </c>
      <c r="AA80" s="8">
        <v>698920.2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46853177.96</v>
      </c>
      <c r="I81" s="8">
        <v>7611886.22</v>
      </c>
      <c r="J81" s="8">
        <v>39241291.74</v>
      </c>
      <c r="K81" s="8">
        <v>12718797.28</v>
      </c>
      <c r="L81" s="8">
        <v>1085491.99</v>
      </c>
      <c r="M81" s="8">
        <v>11633305.29</v>
      </c>
      <c r="N81" s="9">
        <v>27.14</v>
      </c>
      <c r="O81" s="9">
        <v>14.26</v>
      </c>
      <c r="P81" s="9">
        <v>29.64</v>
      </c>
      <c r="Q81" s="8">
        <v>51918582.61</v>
      </c>
      <c r="R81" s="8">
        <v>13132436.38</v>
      </c>
      <c r="S81" s="8">
        <v>38786146.23</v>
      </c>
      <c r="T81" s="8">
        <v>11662834.5</v>
      </c>
      <c r="U81" s="8">
        <v>2118953.95</v>
      </c>
      <c r="V81" s="8">
        <v>9543880.55</v>
      </c>
      <c r="W81" s="9">
        <v>22.46</v>
      </c>
      <c r="X81" s="9">
        <v>16.13</v>
      </c>
      <c r="Y81" s="9">
        <v>24.6</v>
      </c>
      <c r="Z81" s="8">
        <v>455145.51</v>
      </c>
      <c r="AA81" s="8">
        <v>2089424.74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36710621</v>
      </c>
      <c r="I82" s="8">
        <v>1268120</v>
      </c>
      <c r="J82" s="8">
        <v>35442501</v>
      </c>
      <c r="K82" s="8">
        <v>10128414.52</v>
      </c>
      <c r="L82" s="8">
        <v>448918.31</v>
      </c>
      <c r="M82" s="8">
        <v>9679496.21</v>
      </c>
      <c r="N82" s="9">
        <v>27.58</v>
      </c>
      <c r="O82" s="9">
        <v>35.4</v>
      </c>
      <c r="P82" s="9">
        <v>27.31</v>
      </c>
      <c r="Q82" s="8">
        <v>38337492</v>
      </c>
      <c r="R82" s="8">
        <v>5302972</v>
      </c>
      <c r="S82" s="8">
        <v>33034520</v>
      </c>
      <c r="T82" s="8">
        <v>8316006.78</v>
      </c>
      <c r="U82" s="8">
        <v>125865.82</v>
      </c>
      <c r="V82" s="8">
        <v>8190140.96</v>
      </c>
      <c r="W82" s="9">
        <v>21.69</v>
      </c>
      <c r="X82" s="9">
        <v>2.37</v>
      </c>
      <c r="Y82" s="9">
        <v>24.79</v>
      </c>
      <c r="Z82" s="8">
        <v>2407981</v>
      </c>
      <c r="AA82" s="8">
        <v>1489355.25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16317225.87</v>
      </c>
      <c r="I83" s="8">
        <v>2523478.05</v>
      </c>
      <c r="J83" s="8">
        <v>13793747.82</v>
      </c>
      <c r="K83" s="8">
        <v>5295419.63</v>
      </c>
      <c r="L83" s="8">
        <v>1448207.65</v>
      </c>
      <c r="M83" s="8">
        <v>3847211.98</v>
      </c>
      <c r="N83" s="9">
        <v>32.45</v>
      </c>
      <c r="O83" s="9">
        <v>57.38</v>
      </c>
      <c r="P83" s="9">
        <v>27.89</v>
      </c>
      <c r="Q83" s="8">
        <v>16088405.87</v>
      </c>
      <c r="R83" s="8">
        <v>3016354.84</v>
      </c>
      <c r="S83" s="8">
        <v>13072051.03</v>
      </c>
      <c r="T83" s="8">
        <v>5113994.34</v>
      </c>
      <c r="U83" s="8">
        <v>1684268.75</v>
      </c>
      <c r="V83" s="8">
        <v>3429725.59</v>
      </c>
      <c r="W83" s="9">
        <v>31.78</v>
      </c>
      <c r="X83" s="9">
        <v>55.83</v>
      </c>
      <c r="Y83" s="9">
        <v>26.23</v>
      </c>
      <c r="Z83" s="8">
        <v>721696.79</v>
      </c>
      <c r="AA83" s="8">
        <v>417486.39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31982362</v>
      </c>
      <c r="I84" s="8">
        <v>2540382</v>
      </c>
      <c r="J84" s="8">
        <v>29441980</v>
      </c>
      <c r="K84" s="8">
        <v>8374998.93</v>
      </c>
      <c r="L84" s="8">
        <v>51677.61</v>
      </c>
      <c r="M84" s="8">
        <v>8323321.32</v>
      </c>
      <c r="N84" s="9">
        <v>26.18</v>
      </c>
      <c r="O84" s="9">
        <v>2.03</v>
      </c>
      <c r="P84" s="9">
        <v>28.27</v>
      </c>
      <c r="Q84" s="8">
        <v>33727500.51</v>
      </c>
      <c r="R84" s="8">
        <v>4463842.76</v>
      </c>
      <c r="S84" s="8">
        <v>29263657.75</v>
      </c>
      <c r="T84" s="8">
        <v>7784021.88</v>
      </c>
      <c r="U84" s="8">
        <v>6216.88</v>
      </c>
      <c r="V84" s="8">
        <v>7777805</v>
      </c>
      <c r="W84" s="9">
        <v>23.07</v>
      </c>
      <c r="X84" s="9">
        <v>0.13</v>
      </c>
      <c r="Y84" s="9">
        <v>26.57</v>
      </c>
      <c r="Z84" s="8">
        <v>178322.25</v>
      </c>
      <c r="AA84" s="8">
        <v>545516.32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15905680.14</v>
      </c>
      <c r="I85" s="8">
        <v>2908707.86</v>
      </c>
      <c r="J85" s="8">
        <v>12996972.28</v>
      </c>
      <c r="K85" s="8">
        <v>3848377.25</v>
      </c>
      <c r="L85" s="8">
        <v>78009.14</v>
      </c>
      <c r="M85" s="8">
        <v>3770368.11</v>
      </c>
      <c r="N85" s="9">
        <v>24.19</v>
      </c>
      <c r="O85" s="9">
        <v>2.68</v>
      </c>
      <c r="P85" s="9">
        <v>29</v>
      </c>
      <c r="Q85" s="8">
        <v>18298615.47</v>
      </c>
      <c r="R85" s="8">
        <v>5816627.83</v>
      </c>
      <c r="S85" s="8">
        <v>12481987.64</v>
      </c>
      <c r="T85" s="8">
        <v>3371489.69</v>
      </c>
      <c r="U85" s="8">
        <v>44058.26</v>
      </c>
      <c r="V85" s="8">
        <v>3327431.43</v>
      </c>
      <c r="W85" s="9">
        <v>18.42</v>
      </c>
      <c r="X85" s="9">
        <v>0.75</v>
      </c>
      <c r="Y85" s="9">
        <v>26.65</v>
      </c>
      <c r="Z85" s="8">
        <v>514984.64</v>
      </c>
      <c r="AA85" s="8">
        <v>442936.68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25150588.35</v>
      </c>
      <c r="I86" s="8">
        <v>6111354.66</v>
      </c>
      <c r="J86" s="8">
        <v>19039233.69</v>
      </c>
      <c r="K86" s="8">
        <v>6483775.46</v>
      </c>
      <c r="L86" s="8">
        <v>801824.39</v>
      </c>
      <c r="M86" s="8">
        <v>5681951.07</v>
      </c>
      <c r="N86" s="9">
        <v>25.77</v>
      </c>
      <c r="O86" s="9">
        <v>13.12</v>
      </c>
      <c r="P86" s="9">
        <v>29.84</v>
      </c>
      <c r="Q86" s="8">
        <v>26683788.35</v>
      </c>
      <c r="R86" s="8">
        <v>8494536.9</v>
      </c>
      <c r="S86" s="8">
        <v>18189251.45</v>
      </c>
      <c r="T86" s="8">
        <v>5155035.85</v>
      </c>
      <c r="U86" s="8">
        <v>774026.65</v>
      </c>
      <c r="V86" s="8">
        <v>4381009.2</v>
      </c>
      <c r="W86" s="9">
        <v>19.31</v>
      </c>
      <c r="X86" s="9">
        <v>9.11</v>
      </c>
      <c r="Y86" s="9">
        <v>24.08</v>
      </c>
      <c r="Z86" s="8">
        <v>849982.24</v>
      </c>
      <c r="AA86" s="8">
        <v>1300941.87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55506921.81</v>
      </c>
      <c r="I87" s="8">
        <v>2575760.69</v>
      </c>
      <c r="J87" s="8">
        <v>52931161.12</v>
      </c>
      <c r="K87" s="8">
        <v>15834829.68</v>
      </c>
      <c r="L87" s="8">
        <v>2424</v>
      </c>
      <c r="M87" s="8">
        <v>15832405.68</v>
      </c>
      <c r="N87" s="9">
        <v>28.52</v>
      </c>
      <c r="O87" s="9">
        <v>0.09</v>
      </c>
      <c r="P87" s="9">
        <v>29.91</v>
      </c>
      <c r="Q87" s="8">
        <v>57681021.81</v>
      </c>
      <c r="R87" s="8">
        <v>7365372.79</v>
      </c>
      <c r="S87" s="8">
        <v>50315649.02</v>
      </c>
      <c r="T87" s="8">
        <v>13861719.72</v>
      </c>
      <c r="U87" s="8">
        <v>23593.9</v>
      </c>
      <c r="V87" s="8">
        <v>13838125.82</v>
      </c>
      <c r="W87" s="9">
        <v>24.03</v>
      </c>
      <c r="X87" s="9">
        <v>0.32</v>
      </c>
      <c r="Y87" s="9">
        <v>27.5</v>
      </c>
      <c r="Z87" s="8">
        <v>2615512.1</v>
      </c>
      <c r="AA87" s="8">
        <v>1994279.86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38549207</v>
      </c>
      <c r="I88" s="8">
        <v>6490310</v>
      </c>
      <c r="J88" s="8">
        <v>32058897</v>
      </c>
      <c r="K88" s="8">
        <v>9864482.37</v>
      </c>
      <c r="L88" s="8">
        <v>0</v>
      </c>
      <c r="M88" s="8">
        <v>9864482.37</v>
      </c>
      <c r="N88" s="9">
        <v>25.58</v>
      </c>
      <c r="O88" s="9">
        <v>0</v>
      </c>
      <c r="P88" s="9">
        <v>30.76</v>
      </c>
      <c r="Q88" s="8">
        <v>43171795.78</v>
      </c>
      <c r="R88" s="8">
        <v>14905761</v>
      </c>
      <c r="S88" s="8">
        <v>28266034.78</v>
      </c>
      <c r="T88" s="8">
        <v>7360909.03</v>
      </c>
      <c r="U88" s="8">
        <v>66075.09</v>
      </c>
      <c r="V88" s="8">
        <v>7294833.94</v>
      </c>
      <c r="W88" s="9">
        <v>17.05</v>
      </c>
      <c r="X88" s="9">
        <v>0.44</v>
      </c>
      <c r="Y88" s="9">
        <v>25.8</v>
      </c>
      <c r="Z88" s="8">
        <v>3792862.22</v>
      </c>
      <c r="AA88" s="8">
        <v>2569648.43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39603864</v>
      </c>
      <c r="I89" s="8">
        <v>4366789</v>
      </c>
      <c r="J89" s="8">
        <v>35237075</v>
      </c>
      <c r="K89" s="8">
        <v>10319019.93</v>
      </c>
      <c r="L89" s="8">
        <v>353996.83</v>
      </c>
      <c r="M89" s="8">
        <v>9965023.1</v>
      </c>
      <c r="N89" s="9">
        <v>26.05</v>
      </c>
      <c r="O89" s="9">
        <v>8.1</v>
      </c>
      <c r="P89" s="9">
        <v>28.27</v>
      </c>
      <c r="Q89" s="8">
        <v>41791615.07</v>
      </c>
      <c r="R89" s="8">
        <v>8795250.76</v>
      </c>
      <c r="S89" s="8">
        <v>32996364.31</v>
      </c>
      <c r="T89" s="8">
        <v>9828689.29</v>
      </c>
      <c r="U89" s="8">
        <v>1816765.94</v>
      </c>
      <c r="V89" s="8">
        <v>8011923.35</v>
      </c>
      <c r="W89" s="9">
        <v>23.51</v>
      </c>
      <c r="X89" s="9">
        <v>20.65</v>
      </c>
      <c r="Y89" s="9">
        <v>24.28</v>
      </c>
      <c r="Z89" s="8">
        <v>2240710.69</v>
      </c>
      <c r="AA89" s="8">
        <v>1953099.75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23379604.2</v>
      </c>
      <c r="I90" s="8">
        <v>3915895</v>
      </c>
      <c r="J90" s="8">
        <v>19463709.2</v>
      </c>
      <c r="K90" s="8">
        <v>6993275.57</v>
      </c>
      <c r="L90" s="8">
        <v>1582673.16</v>
      </c>
      <c r="M90" s="8">
        <v>5410602.41</v>
      </c>
      <c r="N90" s="9">
        <v>29.91</v>
      </c>
      <c r="O90" s="9">
        <v>40.41</v>
      </c>
      <c r="P90" s="9">
        <v>27.79</v>
      </c>
      <c r="Q90" s="8">
        <v>25267464.2</v>
      </c>
      <c r="R90" s="8">
        <v>6537416.27</v>
      </c>
      <c r="S90" s="8">
        <v>18730047.93</v>
      </c>
      <c r="T90" s="8">
        <v>5616221.09</v>
      </c>
      <c r="U90" s="8">
        <v>801259.23</v>
      </c>
      <c r="V90" s="8">
        <v>4814961.86</v>
      </c>
      <c r="W90" s="9">
        <v>22.22</v>
      </c>
      <c r="X90" s="9">
        <v>12.25</v>
      </c>
      <c r="Y90" s="9">
        <v>25.7</v>
      </c>
      <c r="Z90" s="8">
        <v>733661.27</v>
      </c>
      <c r="AA90" s="8">
        <v>595640.55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16735915.48</v>
      </c>
      <c r="I91" s="8">
        <v>815371.38</v>
      </c>
      <c r="J91" s="8">
        <v>15920544.1</v>
      </c>
      <c r="K91" s="8">
        <v>4525028</v>
      </c>
      <c r="L91" s="8">
        <v>26384.1</v>
      </c>
      <c r="M91" s="8">
        <v>4498643.9</v>
      </c>
      <c r="N91" s="9">
        <v>27.03</v>
      </c>
      <c r="O91" s="9">
        <v>3.23</v>
      </c>
      <c r="P91" s="9">
        <v>28.25</v>
      </c>
      <c r="Q91" s="8">
        <v>29614766.36</v>
      </c>
      <c r="R91" s="8">
        <v>13700000</v>
      </c>
      <c r="S91" s="8">
        <v>15914766.36</v>
      </c>
      <c r="T91" s="8">
        <v>3850506.1</v>
      </c>
      <c r="U91" s="8">
        <v>0</v>
      </c>
      <c r="V91" s="8">
        <v>3850506.1</v>
      </c>
      <c r="W91" s="9">
        <v>13</v>
      </c>
      <c r="X91" s="9">
        <v>0</v>
      </c>
      <c r="Y91" s="9">
        <v>24.19</v>
      </c>
      <c r="Z91" s="8">
        <v>5777.74</v>
      </c>
      <c r="AA91" s="8">
        <v>648137.8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70277304.86</v>
      </c>
      <c r="I92" s="8">
        <v>15069635.21</v>
      </c>
      <c r="J92" s="8">
        <v>55207669.65</v>
      </c>
      <c r="K92" s="8">
        <v>18323617.26</v>
      </c>
      <c r="L92" s="8">
        <v>2312828.62</v>
      </c>
      <c r="M92" s="8">
        <v>16010788.64</v>
      </c>
      <c r="N92" s="9">
        <v>26.07</v>
      </c>
      <c r="O92" s="9">
        <v>15.34</v>
      </c>
      <c r="P92" s="9">
        <v>29</v>
      </c>
      <c r="Q92" s="8">
        <v>70674748.52</v>
      </c>
      <c r="R92" s="8">
        <v>19621087.58</v>
      </c>
      <c r="S92" s="8">
        <v>51053660.94</v>
      </c>
      <c r="T92" s="8">
        <v>14576166.47</v>
      </c>
      <c r="U92" s="8">
        <v>1300439.43</v>
      </c>
      <c r="V92" s="8">
        <v>13275727.04</v>
      </c>
      <c r="W92" s="9">
        <v>20.62</v>
      </c>
      <c r="X92" s="9">
        <v>6.62</v>
      </c>
      <c r="Y92" s="9">
        <v>26</v>
      </c>
      <c r="Z92" s="8">
        <v>4154008.71</v>
      </c>
      <c r="AA92" s="8">
        <v>2735061.6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33455532.58</v>
      </c>
      <c r="I93" s="8">
        <v>2737860.05</v>
      </c>
      <c r="J93" s="8">
        <v>30717672.53</v>
      </c>
      <c r="K93" s="8">
        <v>9488977.92</v>
      </c>
      <c r="L93" s="8">
        <v>17515.36</v>
      </c>
      <c r="M93" s="8">
        <v>9471462.56</v>
      </c>
      <c r="N93" s="9">
        <v>28.36</v>
      </c>
      <c r="O93" s="9">
        <v>0.63</v>
      </c>
      <c r="P93" s="9">
        <v>30.83</v>
      </c>
      <c r="Q93" s="8">
        <v>35325732.47</v>
      </c>
      <c r="R93" s="8">
        <v>5926073.34</v>
      </c>
      <c r="S93" s="8">
        <v>29399659.13</v>
      </c>
      <c r="T93" s="8">
        <v>8026213.23</v>
      </c>
      <c r="U93" s="8">
        <v>728964.65</v>
      </c>
      <c r="V93" s="8">
        <v>7297248.58</v>
      </c>
      <c r="W93" s="9">
        <v>22.72</v>
      </c>
      <c r="X93" s="9">
        <v>12.3</v>
      </c>
      <c r="Y93" s="9">
        <v>24.82</v>
      </c>
      <c r="Z93" s="8">
        <v>1318013.4</v>
      </c>
      <c r="AA93" s="8">
        <v>2174213.98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26290847.55</v>
      </c>
      <c r="I94" s="8">
        <v>871523.3</v>
      </c>
      <c r="J94" s="8">
        <v>25419324.25</v>
      </c>
      <c r="K94" s="8">
        <v>7554841.92</v>
      </c>
      <c r="L94" s="8">
        <v>69107.15</v>
      </c>
      <c r="M94" s="8">
        <v>7485734.77</v>
      </c>
      <c r="N94" s="9">
        <v>28.73</v>
      </c>
      <c r="O94" s="9">
        <v>7.92</v>
      </c>
      <c r="P94" s="9">
        <v>29.44</v>
      </c>
      <c r="Q94" s="8">
        <v>27373247.55</v>
      </c>
      <c r="R94" s="8">
        <v>3342095.03</v>
      </c>
      <c r="S94" s="8">
        <v>24031152.52</v>
      </c>
      <c r="T94" s="8">
        <v>6305288.29</v>
      </c>
      <c r="U94" s="8">
        <v>233803.96</v>
      </c>
      <c r="V94" s="8">
        <v>6071484.33</v>
      </c>
      <c r="W94" s="9">
        <v>23.03</v>
      </c>
      <c r="X94" s="9">
        <v>6.99</v>
      </c>
      <c r="Y94" s="9">
        <v>25.26</v>
      </c>
      <c r="Z94" s="8">
        <v>1388171.73</v>
      </c>
      <c r="AA94" s="8">
        <v>1414250.44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21920405</v>
      </c>
      <c r="I95" s="8">
        <v>2323112</v>
      </c>
      <c r="J95" s="8">
        <v>19597293</v>
      </c>
      <c r="K95" s="8">
        <v>5482261.06</v>
      </c>
      <c r="L95" s="8">
        <v>17726.62</v>
      </c>
      <c r="M95" s="8">
        <v>5464534.44</v>
      </c>
      <c r="N95" s="9">
        <v>25</v>
      </c>
      <c r="O95" s="9">
        <v>0.76</v>
      </c>
      <c r="P95" s="9">
        <v>27.88</v>
      </c>
      <c r="Q95" s="8">
        <v>22721419</v>
      </c>
      <c r="R95" s="8">
        <v>3558868</v>
      </c>
      <c r="S95" s="8">
        <v>19162551</v>
      </c>
      <c r="T95" s="8">
        <v>4787371.69</v>
      </c>
      <c r="U95" s="8">
        <v>18052</v>
      </c>
      <c r="V95" s="8">
        <v>4769319.69</v>
      </c>
      <c r="W95" s="9">
        <v>21.06</v>
      </c>
      <c r="X95" s="9">
        <v>0.5</v>
      </c>
      <c r="Y95" s="9">
        <v>24.88</v>
      </c>
      <c r="Z95" s="8">
        <v>434742</v>
      </c>
      <c r="AA95" s="8">
        <v>695214.75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33763394.31</v>
      </c>
      <c r="I96" s="8">
        <v>10734544.87</v>
      </c>
      <c r="J96" s="8">
        <v>23028849.44</v>
      </c>
      <c r="K96" s="8">
        <v>7655545.98</v>
      </c>
      <c r="L96" s="8">
        <v>1025084.97</v>
      </c>
      <c r="M96" s="8">
        <v>6630461.01</v>
      </c>
      <c r="N96" s="9">
        <v>22.67</v>
      </c>
      <c r="O96" s="9">
        <v>9.54</v>
      </c>
      <c r="P96" s="9">
        <v>28.79</v>
      </c>
      <c r="Q96" s="8">
        <v>36334409.95</v>
      </c>
      <c r="R96" s="8">
        <v>14211873.47</v>
      </c>
      <c r="S96" s="8">
        <v>22122536.48</v>
      </c>
      <c r="T96" s="8">
        <v>7173209.54</v>
      </c>
      <c r="U96" s="8">
        <v>1875012.62</v>
      </c>
      <c r="V96" s="8">
        <v>5298196.92</v>
      </c>
      <c r="W96" s="9">
        <v>19.74</v>
      </c>
      <c r="X96" s="9">
        <v>13.19</v>
      </c>
      <c r="Y96" s="9">
        <v>23.94</v>
      </c>
      <c r="Z96" s="8">
        <v>906312.96</v>
      </c>
      <c r="AA96" s="8">
        <v>1332264.09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21966386.03</v>
      </c>
      <c r="I97" s="8">
        <v>6679015.39</v>
      </c>
      <c r="J97" s="8">
        <v>15287370.64</v>
      </c>
      <c r="K97" s="8">
        <v>5043470.56</v>
      </c>
      <c r="L97" s="8">
        <v>802587.32</v>
      </c>
      <c r="M97" s="8">
        <v>4240883.24</v>
      </c>
      <c r="N97" s="9">
        <v>22.95</v>
      </c>
      <c r="O97" s="9">
        <v>12.01</v>
      </c>
      <c r="P97" s="9">
        <v>27.74</v>
      </c>
      <c r="Q97" s="8">
        <v>21823030.03</v>
      </c>
      <c r="R97" s="8">
        <v>7265718.39</v>
      </c>
      <c r="S97" s="8">
        <v>14557311.64</v>
      </c>
      <c r="T97" s="8">
        <v>4413137.82</v>
      </c>
      <c r="U97" s="8">
        <v>710635.12</v>
      </c>
      <c r="V97" s="8">
        <v>3702502.7</v>
      </c>
      <c r="W97" s="9">
        <v>20.22</v>
      </c>
      <c r="X97" s="9">
        <v>9.78</v>
      </c>
      <c r="Y97" s="9">
        <v>25.43</v>
      </c>
      <c r="Z97" s="8">
        <v>730059</v>
      </c>
      <c r="AA97" s="8">
        <v>538380.54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18134134.09</v>
      </c>
      <c r="I98" s="8">
        <v>944413.09</v>
      </c>
      <c r="J98" s="8">
        <v>17189721</v>
      </c>
      <c r="K98" s="8">
        <v>5127397.96</v>
      </c>
      <c r="L98" s="8">
        <v>2317.8</v>
      </c>
      <c r="M98" s="8">
        <v>5125080.16</v>
      </c>
      <c r="N98" s="9">
        <v>28.27</v>
      </c>
      <c r="O98" s="9">
        <v>0.24</v>
      </c>
      <c r="P98" s="9">
        <v>29.81</v>
      </c>
      <c r="Q98" s="8">
        <v>18748221.56</v>
      </c>
      <c r="R98" s="8">
        <v>2693080.31</v>
      </c>
      <c r="S98" s="8">
        <v>16055141.25</v>
      </c>
      <c r="T98" s="8">
        <v>4641592.69</v>
      </c>
      <c r="U98" s="8">
        <v>419014.61</v>
      </c>
      <c r="V98" s="8">
        <v>4222578.08</v>
      </c>
      <c r="W98" s="9">
        <v>24.75</v>
      </c>
      <c r="X98" s="9">
        <v>15.55</v>
      </c>
      <c r="Y98" s="9">
        <v>26.3</v>
      </c>
      <c r="Z98" s="8">
        <v>1134579.75</v>
      </c>
      <c r="AA98" s="8">
        <v>902502.08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103085867.8</v>
      </c>
      <c r="I99" s="8">
        <v>16156470.17</v>
      </c>
      <c r="J99" s="8">
        <v>86929397.63</v>
      </c>
      <c r="K99" s="8">
        <v>27240326.35</v>
      </c>
      <c r="L99" s="8">
        <v>1461817.98</v>
      </c>
      <c r="M99" s="8">
        <v>25778508.37</v>
      </c>
      <c r="N99" s="9">
        <v>26.42</v>
      </c>
      <c r="O99" s="9">
        <v>9.04</v>
      </c>
      <c r="P99" s="9">
        <v>29.65</v>
      </c>
      <c r="Q99" s="8">
        <v>109427483.8</v>
      </c>
      <c r="R99" s="8">
        <v>24751960.21</v>
      </c>
      <c r="S99" s="8">
        <v>84675523.59</v>
      </c>
      <c r="T99" s="8">
        <v>21867117.69</v>
      </c>
      <c r="U99" s="8">
        <v>134724.03</v>
      </c>
      <c r="V99" s="8">
        <v>21732393.66</v>
      </c>
      <c r="W99" s="9">
        <v>19.98</v>
      </c>
      <c r="X99" s="9">
        <v>0.54</v>
      </c>
      <c r="Y99" s="9">
        <v>25.66</v>
      </c>
      <c r="Z99" s="8">
        <v>2253874.04</v>
      </c>
      <c r="AA99" s="8">
        <v>4046114.71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16812893</v>
      </c>
      <c r="I100" s="8">
        <v>2272528</v>
      </c>
      <c r="J100" s="8">
        <v>14540365</v>
      </c>
      <c r="K100" s="8">
        <v>4218931.88</v>
      </c>
      <c r="L100" s="8">
        <v>99798</v>
      </c>
      <c r="M100" s="8">
        <v>4119133.88</v>
      </c>
      <c r="N100" s="9">
        <v>25.09</v>
      </c>
      <c r="O100" s="9">
        <v>4.39</v>
      </c>
      <c r="P100" s="9">
        <v>28.32</v>
      </c>
      <c r="Q100" s="8">
        <v>17057893</v>
      </c>
      <c r="R100" s="8">
        <v>3382437.99</v>
      </c>
      <c r="S100" s="8">
        <v>13675455.01</v>
      </c>
      <c r="T100" s="8">
        <v>3359056.52</v>
      </c>
      <c r="U100" s="8">
        <v>33460.81</v>
      </c>
      <c r="V100" s="8">
        <v>3325595.71</v>
      </c>
      <c r="W100" s="9">
        <v>19.69</v>
      </c>
      <c r="X100" s="9">
        <v>0.98</v>
      </c>
      <c r="Y100" s="9">
        <v>24.31</v>
      </c>
      <c r="Z100" s="8">
        <v>864909.99</v>
      </c>
      <c r="AA100" s="8">
        <v>793538.17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45340256.97</v>
      </c>
      <c r="I101" s="8">
        <v>3381391.05</v>
      </c>
      <c r="J101" s="8">
        <v>41958865.92</v>
      </c>
      <c r="K101" s="8">
        <v>11773789.57</v>
      </c>
      <c r="L101" s="8">
        <v>51711.56</v>
      </c>
      <c r="M101" s="8">
        <v>11722078.01</v>
      </c>
      <c r="N101" s="9">
        <v>25.96</v>
      </c>
      <c r="O101" s="9">
        <v>1.52</v>
      </c>
      <c r="P101" s="9">
        <v>27.93</v>
      </c>
      <c r="Q101" s="8">
        <v>52089606.71</v>
      </c>
      <c r="R101" s="8">
        <v>11058803.24</v>
      </c>
      <c r="S101" s="8">
        <v>41030803.47</v>
      </c>
      <c r="T101" s="8">
        <v>10177343.35</v>
      </c>
      <c r="U101" s="8">
        <v>131203.06</v>
      </c>
      <c r="V101" s="8">
        <v>10046140.29</v>
      </c>
      <c r="W101" s="9">
        <v>19.53</v>
      </c>
      <c r="X101" s="9">
        <v>1.18</v>
      </c>
      <c r="Y101" s="9">
        <v>24.48</v>
      </c>
      <c r="Z101" s="8">
        <v>928062.45</v>
      </c>
      <c r="AA101" s="8">
        <v>1675937.72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26125722</v>
      </c>
      <c r="I102" s="8">
        <v>4017561</v>
      </c>
      <c r="J102" s="8">
        <v>22108161</v>
      </c>
      <c r="K102" s="8">
        <v>7058295.35</v>
      </c>
      <c r="L102" s="8">
        <v>702000.1</v>
      </c>
      <c r="M102" s="8">
        <v>6356295.25</v>
      </c>
      <c r="N102" s="9">
        <v>27.01</v>
      </c>
      <c r="O102" s="9">
        <v>17.47</v>
      </c>
      <c r="P102" s="9">
        <v>28.75</v>
      </c>
      <c r="Q102" s="8">
        <v>26894722</v>
      </c>
      <c r="R102" s="8">
        <v>4798946.31</v>
      </c>
      <c r="S102" s="8">
        <v>22095775.69</v>
      </c>
      <c r="T102" s="8">
        <v>6027525.51</v>
      </c>
      <c r="U102" s="8">
        <v>31386</v>
      </c>
      <c r="V102" s="8">
        <v>5996139.51</v>
      </c>
      <c r="W102" s="9">
        <v>22.41</v>
      </c>
      <c r="X102" s="9">
        <v>0.65</v>
      </c>
      <c r="Y102" s="9">
        <v>27.13</v>
      </c>
      <c r="Z102" s="8">
        <v>12385.31</v>
      </c>
      <c r="AA102" s="8">
        <v>360155.74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28161802.5</v>
      </c>
      <c r="I103" s="8">
        <v>1567654.5</v>
      </c>
      <c r="J103" s="8">
        <v>26594148</v>
      </c>
      <c r="K103" s="8">
        <v>7896775.55</v>
      </c>
      <c r="L103" s="8">
        <v>212015.23</v>
      </c>
      <c r="M103" s="8">
        <v>7684760.32</v>
      </c>
      <c r="N103" s="9">
        <v>28.04</v>
      </c>
      <c r="O103" s="9">
        <v>13.52</v>
      </c>
      <c r="P103" s="9">
        <v>28.89</v>
      </c>
      <c r="Q103" s="8">
        <v>27589726.5</v>
      </c>
      <c r="R103" s="8">
        <v>2120745.67</v>
      </c>
      <c r="S103" s="8">
        <v>25468980.83</v>
      </c>
      <c r="T103" s="8">
        <v>6920445.51</v>
      </c>
      <c r="U103" s="8">
        <v>50325.61</v>
      </c>
      <c r="V103" s="8">
        <v>6870119.9</v>
      </c>
      <c r="W103" s="9">
        <v>25.08</v>
      </c>
      <c r="X103" s="9">
        <v>2.37</v>
      </c>
      <c r="Y103" s="9">
        <v>26.97</v>
      </c>
      <c r="Z103" s="8">
        <v>1125167.17</v>
      </c>
      <c r="AA103" s="8">
        <v>814640.42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60318255.92</v>
      </c>
      <c r="I104" s="8">
        <v>8070124.95</v>
      </c>
      <c r="J104" s="8">
        <v>52248130.97</v>
      </c>
      <c r="K104" s="8">
        <v>16099474.9</v>
      </c>
      <c r="L104" s="8">
        <v>870179.13</v>
      </c>
      <c r="M104" s="8">
        <v>15229295.77</v>
      </c>
      <c r="N104" s="9">
        <v>26.69</v>
      </c>
      <c r="O104" s="9">
        <v>10.78</v>
      </c>
      <c r="P104" s="9">
        <v>29.14</v>
      </c>
      <c r="Q104" s="8">
        <v>62519543.84</v>
      </c>
      <c r="R104" s="8">
        <v>14562714.1</v>
      </c>
      <c r="S104" s="8">
        <v>47956829.74</v>
      </c>
      <c r="T104" s="8">
        <v>16147841.3</v>
      </c>
      <c r="U104" s="8">
        <v>2049487.35</v>
      </c>
      <c r="V104" s="8">
        <v>14098353.95</v>
      </c>
      <c r="W104" s="9">
        <v>25.82</v>
      </c>
      <c r="X104" s="9">
        <v>14.07</v>
      </c>
      <c r="Y104" s="9">
        <v>29.39</v>
      </c>
      <c r="Z104" s="8">
        <v>4291301.23</v>
      </c>
      <c r="AA104" s="8">
        <v>1130941.82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21469929.3</v>
      </c>
      <c r="I105" s="8">
        <v>3605276.3</v>
      </c>
      <c r="J105" s="8">
        <v>17864653</v>
      </c>
      <c r="K105" s="8">
        <v>5198571.24</v>
      </c>
      <c r="L105" s="8">
        <v>217281</v>
      </c>
      <c r="M105" s="8">
        <v>4981290.24</v>
      </c>
      <c r="N105" s="9">
        <v>24.21</v>
      </c>
      <c r="O105" s="9">
        <v>6.02</v>
      </c>
      <c r="P105" s="9">
        <v>27.88</v>
      </c>
      <c r="Q105" s="8">
        <v>21412932.64</v>
      </c>
      <c r="R105" s="8">
        <v>3924781.8</v>
      </c>
      <c r="S105" s="8">
        <v>17488150.84</v>
      </c>
      <c r="T105" s="8">
        <v>4405727.66</v>
      </c>
      <c r="U105" s="8">
        <v>171467</v>
      </c>
      <c r="V105" s="8">
        <v>4234260.66</v>
      </c>
      <c r="W105" s="9">
        <v>20.57</v>
      </c>
      <c r="X105" s="9">
        <v>4.36</v>
      </c>
      <c r="Y105" s="9">
        <v>24.21</v>
      </c>
      <c r="Z105" s="8">
        <v>376502.16</v>
      </c>
      <c r="AA105" s="8">
        <v>747029.58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58423586</v>
      </c>
      <c r="I106" s="8">
        <v>14726755</v>
      </c>
      <c r="J106" s="8">
        <v>43696831</v>
      </c>
      <c r="K106" s="8">
        <v>13722687.63</v>
      </c>
      <c r="L106" s="8">
        <v>1974583.95</v>
      </c>
      <c r="M106" s="8">
        <v>11748103.68</v>
      </c>
      <c r="N106" s="9">
        <v>23.48</v>
      </c>
      <c r="O106" s="9">
        <v>13.4</v>
      </c>
      <c r="P106" s="9">
        <v>26.88</v>
      </c>
      <c r="Q106" s="8">
        <v>66630199</v>
      </c>
      <c r="R106" s="8">
        <v>23620475</v>
      </c>
      <c r="S106" s="8">
        <v>43009724</v>
      </c>
      <c r="T106" s="8">
        <v>12735793.18</v>
      </c>
      <c r="U106" s="8">
        <v>2150652.71</v>
      </c>
      <c r="V106" s="8">
        <v>10585140.47</v>
      </c>
      <c r="W106" s="9">
        <v>19.11</v>
      </c>
      <c r="X106" s="9">
        <v>9.1</v>
      </c>
      <c r="Y106" s="9">
        <v>24.61</v>
      </c>
      <c r="Z106" s="8">
        <v>687107</v>
      </c>
      <c r="AA106" s="8">
        <v>1162963.21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28975784.95</v>
      </c>
      <c r="I107" s="8">
        <v>1095000</v>
      </c>
      <c r="J107" s="8">
        <v>27880784.95</v>
      </c>
      <c r="K107" s="8">
        <v>8299817.08</v>
      </c>
      <c r="L107" s="8">
        <v>120023.86</v>
      </c>
      <c r="M107" s="8">
        <v>8179793.22</v>
      </c>
      <c r="N107" s="9">
        <v>28.64</v>
      </c>
      <c r="O107" s="9">
        <v>10.96</v>
      </c>
      <c r="P107" s="9">
        <v>29.33</v>
      </c>
      <c r="Q107" s="8">
        <v>31033079.95</v>
      </c>
      <c r="R107" s="8">
        <v>5028151.69</v>
      </c>
      <c r="S107" s="8">
        <v>26004928.26</v>
      </c>
      <c r="T107" s="8">
        <v>8367773.77</v>
      </c>
      <c r="U107" s="8">
        <v>1968572.2</v>
      </c>
      <c r="V107" s="8">
        <v>6399201.57</v>
      </c>
      <c r="W107" s="9">
        <v>26.96</v>
      </c>
      <c r="X107" s="9">
        <v>39.15</v>
      </c>
      <c r="Y107" s="9">
        <v>24.6</v>
      </c>
      <c r="Z107" s="8">
        <v>1875856.69</v>
      </c>
      <c r="AA107" s="8">
        <v>1780591.65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74732315.62</v>
      </c>
      <c r="I108" s="8">
        <v>20315850.8</v>
      </c>
      <c r="J108" s="8">
        <v>54416464.82</v>
      </c>
      <c r="K108" s="8">
        <v>18189819.19</v>
      </c>
      <c r="L108" s="8">
        <v>2564123.3</v>
      </c>
      <c r="M108" s="8">
        <v>15625695.89</v>
      </c>
      <c r="N108" s="9">
        <v>24.33</v>
      </c>
      <c r="O108" s="9">
        <v>12.62</v>
      </c>
      <c r="P108" s="9">
        <v>28.71</v>
      </c>
      <c r="Q108" s="8">
        <v>80461103.33</v>
      </c>
      <c r="R108" s="8">
        <v>29881797</v>
      </c>
      <c r="S108" s="8">
        <v>50579306.33</v>
      </c>
      <c r="T108" s="8">
        <v>14852303.81</v>
      </c>
      <c r="U108" s="8">
        <v>1946708.57</v>
      </c>
      <c r="V108" s="8">
        <v>12905595.24</v>
      </c>
      <c r="W108" s="9">
        <v>18.45</v>
      </c>
      <c r="X108" s="9">
        <v>6.51</v>
      </c>
      <c r="Y108" s="9">
        <v>25.51</v>
      </c>
      <c r="Z108" s="8">
        <v>3837158.49</v>
      </c>
      <c r="AA108" s="8">
        <v>2720100.65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32354462.84</v>
      </c>
      <c r="I109" s="8">
        <v>4845228.03</v>
      </c>
      <c r="J109" s="8">
        <v>27509234.81</v>
      </c>
      <c r="K109" s="8">
        <v>8022780.16</v>
      </c>
      <c r="L109" s="8">
        <v>2874.85</v>
      </c>
      <c r="M109" s="8">
        <v>8019905.31</v>
      </c>
      <c r="N109" s="9">
        <v>24.79</v>
      </c>
      <c r="O109" s="9">
        <v>0.05</v>
      </c>
      <c r="P109" s="9">
        <v>29.15</v>
      </c>
      <c r="Q109" s="8">
        <v>32496997.84</v>
      </c>
      <c r="R109" s="8">
        <v>6645204.03</v>
      </c>
      <c r="S109" s="8">
        <v>25851793.81</v>
      </c>
      <c r="T109" s="8">
        <v>6049349.88</v>
      </c>
      <c r="U109" s="8">
        <v>-383.2</v>
      </c>
      <c r="V109" s="8">
        <v>6049733.08</v>
      </c>
      <c r="W109" s="9">
        <v>18.61</v>
      </c>
      <c r="X109" s="9">
        <v>0</v>
      </c>
      <c r="Y109" s="9">
        <v>23.4</v>
      </c>
      <c r="Z109" s="8">
        <v>1657441</v>
      </c>
      <c r="AA109" s="8">
        <v>1970172.23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28592808.54</v>
      </c>
      <c r="I110" s="8">
        <v>6096092.54</v>
      </c>
      <c r="J110" s="8">
        <v>22496716</v>
      </c>
      <c r="K110" s="8">
        <v>9148366.76</v>
      </c>
      <c r="L110" s="8">
        <v>2738680.04</v>
      </c>
      <c r="M110" s="8">
        <v>6409686.72</v>
      </c>
      <c r="N110" s="9">
        <v>31.99</v>
      </c>
      <c r="O110" s="9">
        <v>44.92</v>
      </c>
      <c r="P110" s="9">
        <v>28.49</v>
      </c>
      <c r="Q110" s="8">
        <v>26953673.44</v>
      </c>
      <c r="R110" s="8">
        <v>4823307.62</v>
      </c>
      <c r="S110" s="8">
        <v>22130365.82</v>
      </c>
      <c r="T110" s="8">
        <v>6387400.32</v>
      </c>
      <c r="U110" s="8">
        <v>364433.57</v>
      </c>
      <c r="V110" s="8">
        <v>6022966.75</v>
      </c>
      <c r="W110" s="9">
        <v>23.69</v>
      </c>
      <c r="X110" s="9">
        <v>7.55</v>
      </c>
      <c r="Y110" s="9">
        <v>27.21</v>
      </c>
      <c r="Z110" s="8">
        <v>366350.18</v>
      </c>
      <c r="AA110" s="8">
        <v>386719.97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102322318.82</v>
      </c>
      <c r="I111" s="8">
        <v>11811531</v>
      </c>
      <c r="J111" s="8">
        <v>90510787.82</v>
      </c>
      <c r="K111" s="8">
        <v>29902932.68</v>
      </c>
      <c r="L111" s="8">
        <v>4611327.77</v>
      </c>
      <c r="M111" s="8">
        <v>25291604.91</v>
      </c>
      <c r="N111" s="9">
        <v>29.22</v>
      </c>
      <c r="O111" s="9">
        <v>39.04</v>
      </c>
      <c r="P111" s="9">
        <v>27.94</v>
      </c>
      <c r="Q111" s="8">
        <v>104939906.82</v>
      </c>
      <c r="R111" s="8">
        <v>19049763.33</v>
      </c>
      <c r="S111" s="8">
        <v>85890143.49</v>
      </c>
      <c r="T111" s="8">
        <v>30759751.64</v>
      </c>
      <c r="U111" s="8">
        <v>9052599.18</v>
      </c>
      <c r="V111" s="8">
        <v>21707152.46</v>
      </c>
      <c r="W111" s="9">
        <v>29.31</v>
      </c>
      <c r="X111" s="9">
        <v>47.52</v>
      </c>
      <c r="Y111" s="9">
        <v>25.27</v>
      </c>
      <c r="Z111" s="8">
        <v>4620644.33</v>
      </c>
      <c r="AA111" s="8">
        <v>3584452.45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20202485</v>
      </c>
      <c r="I112" s="8">
        <v>519405.98</v>
      </c>
      <c r="J112" s="8">
        <v>19683079.02</v>
      </c>
      <c r="K112" s="8">
        <v>5671112.03</v>
      </c>
      <c r="L112" s="8">
        <v>20655</v>
      </c>
      <c r="M112" s="8">
        <v>5650457.03</v>
      </c>
      <c r="N112" s="9">
        <v>28.07</v>
      </c>
      <c r="O112" s="9">
        <v>3.97</v>
      </c>
      <c r="P112" s="9">
        <v>28.7</v>
      </c>
      <c r="Q112" s="8">
        <v>20648368.95</v>
      </c>
      <c r="R112" s="8">
        <v>1648684.32</v>
      </c>
      <c r="S112" s="8">
        <v>18999684.63</v>
      </c>
      <c r="T112" s="8">
        <v>4594741.34</v>
      </c>
      <c r="U112" s="8">
        <v>565.5</v>
      </c>
      <c r="V112" s="8">
        <v>4594175.84</v>
      </c>
      <c r="W112" s="9">
        <v>22.25</v>
      </c>
      <c r="X112" s="9">
        <v>0.03</v>
      </c>
      <c r="Y112" s="9">
        <v>24.18</v>
      </c>
      <c r="Z112" s="8">
        <v>683394.39</v>
      </c>
      <c r="AA112" s="8">
        <v>1056281.19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24049277</v>
      </c>
      <c r="I113" s="8">
        <v>4865010</v>
      </c>
      <c r="J113" s="8">
        <v>19184267</v>
      </c>
      <c r="K113" s="8">
        <v>6886472.58</v>
      </c>
      <c r="L113" s="8">
        <v>1069292.5</v>
      </c>
      <c r="M113" s="8">
        <v>5817180.08</v>
      </c>
      <c r="N113" s="9">
        <v>28.63</v>
      </c>
      <c r="O113" s="9">
        <v>21.97</v>
      </c>
      <c r="P113" s="9">
        <v>30.32</v>
      </c>
      <c r="Q113" s="8">
        <v>25750289</v>
      </c>
      <c r="R113" s="8">
        <v>7259590</v>
      </c>
      <c r="S113" s="8">
        <v>18490699</v>
      </c>
      <c r="T113" s="8">
        <v>6628942.89</v>
      </c>
      <c r="U113" s="8">
        <v>1515455.27</v>
      </c>
      <c r="V113" s="8">
        <v>5113487.62</v>
      </c>
      <c r="W113" s="9">
        <v>25.74</v>
      </c>
      <c r="X113" s="9">
        <v>20.87</v>
      </c>
      <c r="Y113" s="9">
        <v>27.65</v>
      </c>
      <c r="Z113" s="8">
        <v>693568</v>
      </c>
      <c r="AA113" s="8">
        <v>703692.46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18054680</v>
      </c>
      <c r="I114" s="8">
        <v>216500</v>
      </c>
      <c r="J114" s="8">
        <v>17838180</v>
      </c>
      <c r="K114" s="8">
        <v>5257391.57</v>
      </c>
      <c r="L114" s="8">
        <v>0</v>
      </c>
      <c r="M114" s="8">
        <v>5257391.57</v>
      </c>
      <c r="N114" s="9">
        <v>29.11</v>
      </c>
      <c r="O114" s="9">
        <v>0</v>
      </c>
      <c r="P114" s="9">
        <v>29.47</v>
      </c>
      <c r="Q114" s="8">
        <v>18507680</v>
      </c>
      <c r="R114" s="8">
        <v>927500</v>
      </c>
      <c r="S114" s="8">
        <v>17580180</v>
      </c>
      <c r="T114" s="8">
        <v>4673625.13</v>
      </c>
      <c r="U114" s="8">
        <v>107064.9</v>
      </c>
      <c r="V114" s="8">
        <v>4566560.23</v>
      </c>
      <c r="W114" s="9">
        <v>25.25</v>
      </c>
      <c r="X114" s="9">
        <v>11.54</v>
      </c>
      <c r="Y114" s="9">
        <v>25.97</v>
      </c>
      <c r="Z114" s="8">
        <v>258000</v>
      </c>
      <c r="AA114" s="8">
        <v>690831.34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36873961.75</v>
      </c>
      <c r="I115" s="8">
        <v>2290692.89</v>
      </c>
      <c r="J115" s="8">
        <v>34583268.86</v>
      </c>
      <c r="K115" s="8">
        <v>10534647.19</v>
      </c>
      <c r="L115" s="8">
        <v>344517</v>
      </c>
      <c r="M115" s="8">
        <v>10190130.19</v>
      </c>
      <c r="N115" s="9">
        <v>28.56</v>
      </c>
      <c r="O115" s="9">
        <v>15.03</v>
      </c>
      <c r="P115" s="9">
        <v>29.46</v>
      </c>
      <c r="Q115" s="8">
        <v>37739204.1</v>
      </c>
      <c r="R115" s="8">
        <v>5223011.9</v>
      </c>
      <c r="S115" s="8">
        <v>32516192.2</v>
      </c>
      <c r="T115" s="8">
        <v>8883939.41</v>
      </c>
      <c r="U115" s="8">
        <v>40639.79</v>
      </c>
      <c r="V115" s="8">
        <v>8843299.62</v>
      </c>
      <c r="W115" s="9">
        <v>23.54</v>
      </c>
      <c r="X115" s="9">
        <v>0.77</v>
      </c>
      <c r="Y115" s="9">
        <v>27.19</v>
      </c>
      <c r="Z115" s="8">
        <v>2067076.66</v>
      </c>
      <c r="AA115" s="8">
        <v>1346830.57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7369812.71</v>
      </c>
      <c r="I116" s="8">
        <v>748944.33</v>
      </c>
      <c r="J116" s="8">
        <v>6620868.38</v>
      </c>
      <c r="K116" s="8">
        <v>1827217.76</v>
      </c>
      <c r="L116" s="8">
        <v>35000</v>
      </c>
      <c r="M116" s="8">
        <v>1792217.76</v>
      </c>
      <c r="N116" s="9">
        <v>24.79</v>
      </c>
      <c r="O116" s="9">
        <v>4.67</v>
      </c>
      <c r="P116" s="9">
        <v>27.06</v>
      </c>
      <c r="Q116" s="8">
        <v>7699772.71</v>
      </c>
      <c r="R116" s="8">
        <v>1646951.8</v>
      </c>
      <c r="S116" s="8">
        <v>6052820.91</v>
      </c>
      <c r="T116" s="8">
        <v>1365896.41</v>
      </c>
      <c r="U116" s="8">
        <v>1845</v>
      </c>
      <c r="V116" s="8">
        <v>1364051.41</v>
      </c>
      <c r="W116" s="9">
        <v>17.73</v>
      </c>
      <c r="X116" s="9">
        <v>0.11</v>
      </c>
      <c r="Y116" s="9">
        <v>22.53</v>
      </c>
      <c r="Z116" s="8">
        <v>568047.47</v>
      </c>
      <c r="AA116" s="8">
        <v>428166.35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27088135.05</v>
      </c>
      <c r="I117" s="8">
        <v>4539898</v>
      </c>
      <c r="J117" s="8">
        <v>22548237.05</v>
      </c>
      <c r="K117" s="8">
        <v>7356375.05</v>
      </c>
      <c r="L117" s="8">
        <v>648517.05</v>
      </c>
      <c r="M117" s="8">
        <v>6707858</v>
      </c>
      <c r="N117" s="9">
        <v>27.15</v>
      </c>
      <c r="O117" s="9">
        <v>14.28</v>
      </c>
      <c r="P117" s="9">
        <v>29.74</v>
      </c>
      <c r="Q117" s="8">
        <v>27964424.1</v>
      </c>
      <c r="R117" s="8">
        <v>7590710</v>
      </c>
      <c r="S117" s="8">
        <v>20373714.1</v>
      </c>
      <c r="T117" s="8">
        <v>5081458.03</v>
      </c>
      <c r="U117" s="8">
        <v>17301.2</v>
      </c>
      <c r="V117" s="8">
        <v>5064156.83</v>
      </c>
      <c r="W117" s="9">
        <v>18.17</v>
      </c>
      <c r="X117" s="9">
        <v>0.22</v>
      </c>
      <c r="Y117" s="9">
        <v>24.85</v>
      </c>
      <c r="Z117" s="8">
        <v>2174522.95</v>
      </c>
      <c r="AA117" s="8">
        <v>1643701.17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21154365</v>
      </c>
      <c r="I118" s="8">
        <v>1419863</v>
      </c>
      <c r="J118" s="8">
        <v>19734502</v>
      </c>
      <c r="K118" s="8">
        <v>5759308.4</v>
      </c>
      <c r="L118" s="8">
        <v>26500</v>
      </c>
      <c r="M118" s="8">
        <v>5732808.4</v>
      </c>
      <c r="N118" s="9">
        <v>27.22</v>
      </c>
      <c r="O118" s="9">
        <v>1.86</v>
      </c>
      <c r="P118" s="9">
        <v>29.04</v>
      </c>
      <c r="Q118" s="8">
        <v>21394069.51</v>
      </c>
      <c r="R118" s="8">
        <v>2916566.55</v>
      </c>
      <c r="S118" s="8">
        <v>18477502.96</v>
      </c>
      <c r="T118" s="8">
        <v>4637498.31</v>
      </c>
      <c r="U118" s="8">
        <v>64269</v>
      </c>
      <c r="V118" s="8">
        <v>4573229.31</v>
      </c>
      <c r="W118" s="9">
        <v>21.67</v>
      </c>
      <c r="X118" s="9">
        <v>2.2</v>
      </c>
      <c r="Y118" s="9">
        <v>24.75</v>
      </c>
      <c r="Z118" s="8">
        <v>1256999.04</v>
      </c>
      <c r="AA118" s="8">
        <v>1159579.09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54738505.51</v>
      </c>
      <c r="I119" s="8">
        <v>9254588.41</v>
      </c>
      <c r="J119" s="8">
        <v>45483917.1</v>
      </c>
      <c r="K119" s="8">
        <v>14361895.93</v>
      </c>
      <c r="L119" s="8">
        <v>0</v>
      </c>
      <c r="M119" s="8">
        <v>14361895.93</v>
      </c>
      <c r="N119" s="9">
        <v>26.23</v>
      </c>
      <c r="O119" s="9">
        <v>0</v>
      </c>
      <c r="P119" s="9">
        <v>31.57</v>
      </c>
      <c r="Q119" s="8">
        <v>61749543.51</v>
      </c>
      <c r="R119" s="8">
        <v>17668632</v>
      </c>
      <c r="S119" s="8">
        <v>44080911.51</v>
      </c>
      <c r="T119" s="8">
        <v>10980966.65</v>
      </c>
      <c r="U119" s="8">
        <v>147412.83</v>
      </c>
      <c r="V119" s="8">
        <v>10833553.82</v>
      </c>
      <c r="W119" s="9">
        <v>17.78</v>
      </c>
      <c r="X119" s="9">
        <v>0.83</v>
      </c>
      <c r="Y119" s="9">
        <v>24.57</v>
      </c>
      <c r="Z119" s="8">
        <v>1403005.59</v>
      </c>
      <c r="AA119" s="8">
        <v>3528342.11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53070798.99</v>
      </c>
      <c r="I120" s="8">
        <v>2865849.99</v>
      </c>
      <c r="J120" s="8">
        <v>50204949</v>
      </c>
      <c r="K120" s="8">
        <v>15339103.75</v>
      </c>
      <c r="L120" s="8">
        <v>325862.25</v>
      </c>
      <c r="M120" s="8">
        <v>15013241.5</v>
      </c>
      <c r="N120" s="9">
        <v>28.9</v>
      </c>
      <c r="O120" s="9">
        <v>11.37</v>
      </c>
      <c r="P120" s="9">
        <v>29.9</v>
      </c>
      <c r="Q120" s="8">
        <v>59851874.99</v>
      </c>
      <c r="R120" s="8">
        <v>9653812.56</v>
      </c>
      <c r="S120" s="8">
        <v>50198062.43</v>
      </c>
      <c r="T120" s="8">
        <v>12296524.54</v>
      </c>
      <c r="U120" s="8">
        <v>71136.83</v>
      </c>
      <c r="V120" s="8">
        <v>12225387.71</v>
      </c>
      <c r="W120" s="9">
        <v>20.54</v>
      </c>
      <c r="X120" s="9">
        <v>0.73</v>
      </c>
      <c r="Y120" s="9">
        <v>24.35</v>
      </c>
      <c r="Z120" s="8">
        <v>6886.57</v>
      </c>
      <c r="AA120" s="8">
        <v>2787853.79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23505853.95</v>
      </c>
      <c r="I121" s="8">
        <v>1982415.15</v>
      </c>
      <c r="J121" s="8">
        <v>21523438.8</v>
      </c>
      <c r="K121" s="8">
        <v>5923970.48</v>
      </c>
      <c r="L121" s="8">
        <v>6941.66</v>
      </c>
      <c r="M121" s="8">
        <v>5917028.82</v>
      </c>
      <c r="N121" s="9">
        <v>25.2</v>
      </c>
      <c r="O121" s="9">
        <v>0.35</v>
      </c>
      <c r="P121" s="9">
        <v>27.49</v>
      </c>
      <c r="Q121" s="8">
        <v>24095853.95</v>
      </c>
      <c r="R121" s="8">
        <v>4049566.05</v>
      </c>
      <c r="S121" s="8">
        <v>20046287.9</v>
      </c>
      <c r="T121" s="8">
        <v>5072829.56</v>
      </c>
      <c r="U121" s="8">
        <v>84530.87</v>
      </c>
      <c r="V121" s="8">
        <v>4988298.69</v>
      </c>
      <c r="W121" s="9">
        <v>21.05</v>
      </c>
      <c r="X121" s="9">
        <v>2.08</v>
      </c>
      <c r="Y121" s="9">
        <v>24.88</v>
      </c>
      <c r="Z121" s="8">
        <v>1477150.9</v>
      </c>
      <c r="AA121" s="8">
        <v>928730.13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26033556</v>
      </c>
      <c r="I122" s="8">
        <v>4800417</v>
      </c>
      <c r="J122" s="8">
        <v>21233139</v>
      </c>
      <c r="K122" s="8">
        <v>10343411.66</v>
      </c>
      <c r="L122" s="8">
        <v>4002987.17</v>
      </c>
      <c r="M122" s="8">
        <v>6340424.49</v>
      </c>
      <c r="N122" s="9">
        <v>39.73</v>
      </c>
      <c r="O122" s="9">
        <v>83.38</v>
      </c>
      <c r="P122" s="9">
        <v>29.86</v>
      </c>
      <c r="Q122" s="8">
        <v>34512126.25</v>
      </c>
      <c r="R122" s="8">
        <v>13602847.94</v>
      </c>
      <c r="S122" s="8">
        <v>20909278.31</v>
      </c>
      <c r="T122" s="8">
        <v>5680397.24</v>
      </c>
      <c r="U122" s="8">
        <v>170569.78</v>
      </c>
      <c r="V122" s="8">
        <v>5509827.46</v>
      </c>
      <c r="W122" s="9">
        <v>16.45</v>
      </c>
      <c r="X122" s="9">
        <v>1.25</v>
      </c>
      <c r="Y122" s="9">
        <v>26.35</v>
      </c>
      <c r="Z122" s="8">
        <v>323860.69</v>
      </c>
      <c r="AA122" s="8">
        <v>830597.03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43282268</v>
      </c>
      <c r="I123" s="8">
        <v>5374020.83</v>
      </c>
      <c r="J123" s="8">
        <v>37908247.17</v>
      </c>
      <c r="K123" s="8">
        <v>10972174.52</v>
      </c>
      <c r="L123" s="8">
        <v>284954.32</v>
      </c>
      <c r="M123" s="8">
        <v>10687220.2</v>
      </c>
      <c r="N123" s="9">
        <v>25.35</v>
      </c>
      <c r="O123" s="9">
        <v>5.3</v>
      </c>
      <c r="P123" s="9">
        <v>28.19</v>
      </c>
      <c r="Q123" s="8">
        <v>43965872</v>
      </c>
      <c r="R123" s="8">
        <v>9789183.16</v>
      </c>
      <c r="S123" s="8">
        <v>34176688.84</v>
      </c>
      <c r="T123" s="8">
        <v>11002194.24</v>
      </c>
      <c r="U123" s="8">
        <v>1497809.89</v>
      </c>
      <c r="V123" s="8">
        <v>9504384.35</v>
      </c>
      <c r="W123" s="9">
        <v>25.02</v>
      </c>
      <c r="X123" s="9">
        <v>15.3</v>
      </c>
      <c r="Y123" s="9">
        <v>27.8</v>
      </c>
      <c r="Z123" s="8">
        <v>3731558.33</v>
      </c>
      <c r="AA123" s="8">
        <v>1182835.85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21300533.18</v>
      </c>
      <c r="I124" s="8">
        <v>2311087.18</v>
      </c>
      <c r="J124" s="8">
        <v>18989446</v>
      </c>
      <c r="K124" s="8">
        <v>5428537.07</v>
      </c>
      <c r="L124" s="8">
        <v>92870.32</v>
      </c>
      <c r="M124" s="8">
        <v>5335666.75</v>
      </c>
      <c r="N124" s="9">
        <v>25.48</v>
      </c>
      <c r="O124" s="9">
        <v>4.01</v>
      </c>
      <c r="P124" s="9">
        <v>28.09</v>
      </c>
      <c r="Q124" s="8">
        <v>24461732.68</v>
      </c>
      <c r="R124" s="8">
        <v>6229451.29</v>
      </c>
      <c r="S124" s="8">
        <v>18232281.39</v>
      </c>
      <c r="T124" s="8">
        <v>5383825.74</v>
      </c>
      <c r="U124" s="8">
        <v>625939.82</v>
      </c>
      <c r="V124" s="8">
        <v>4757885.92</v>
      </c>
      <c r="W124" s="9">
        <v>22</v>
      </c>
      <c r="X124" s="9">
        <v>10.04</v>
      </c>
      <c r="Y124" s="9">
        <v>26.09</v>
      </c>
      <c r="Z124" s="8">
        <v>757164.61</v>
      </c>
      <c r="AA124" s="8">
        <v>577780.83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14438412.09</v>
      </c>
      <c r="I125" s="8">
        <v>821667.56</v>
      </c>
      <c r="J125" s="8">
        <v>13616744.53</v>
      </c>
      <c r="K125" s="8">
        <v>4259355</v>
      </c>
      <c r="L125" s="8">
        <v>204044.28</v>
      </c>
      <c r="M125" s="8">
        <v>4055310.72</v>
      </c>
      <c r="N125" s="9">
        <v>29.5</v>
      </c>
      <c r="O125" s="9">
        <v>24.83</v>
      </c>
      <c r="P125" s="9">
        <v>29.78</v>
      </c>
      <c r="Q125" s="8">
        <v>17046207.62</v>
      </c>
      <c r="R125" s="8">
        <v>3471377.62</v>
      </c>
      <c r="S125" s="8">
        <v>13574830</v>
      </c>
      <c r="T125" s="8">
        <v>3607729.39</v>
      </c>
      <c r="U125" s="8">
        <v>224969.62</v>
      </c>
      <c r="V125" s="8">
        <v>3382759.77</v>
      </c>
      <c r="W125" s="9">
        <v>21.16</v>
      </c>
      <c r="X125" s="9">
        <v>6.48</v>
      </c>
      <c r="Y125" s="9">
        <v>24.91</v>
      </c>
      <c r="Z125" s="8">
        <v>41914.53</v>
      </c>
      <c r="AA125" s="8">
        <v>672550.95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10537417</v>
      </c>
      <c r="I126" s="8">
        <v>700678</v>
      </c>
      <c r="J126" s="8">
        <v>9836739</v>
      </c>
      <c r="K126" s="8">
        <v>3165182.27</v>
      </c>
      <c r="L126" s="8">
        <v>90967</v>
      </c>
      <c r="M126" s="8">
        <v>3074215.27</v>
      </c>
      <c r="N126" s="9">
        <v>30.03</v>
      </c>
      <c r="O126" s="9">
        <v>12.98</v>
      </c>
      <c r="P126" s="9">
        <v>31.25</v>
      </c>
      <c r="Q126" s="8">
        <v>10567417</v>
      </c>
      <c r="R126" s="8">
        <v>837742</v>
      </c>
      <c r="S126" s="8">
        <v>9729675</v>
      </c>
      <c r="T126" s="8">
        <v>2547333.17</v>
      </c>
      <c r="U126" s="8">
        <v>91864</v>
      </c>
      <c r="V126" s="8">
        <v>2455469.17</v>
      </c>
      <c r="W126" s="9">
        <v>24.1</v>
      </c>
      <c r="X126" s="9">
        <v>10.96</v>
      </c>
      <c r="Y126" s="9">
        <v>25.23</v>
      </c>
      <c r="Z126" s="8">
        <v>107064</v>
      </c>
      <c r="AA126" s="8">
        <v>618746.1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22468410.04</v>
      </c>
      <c r="I127" s="8">
        <v>3851285.04</v>
      </c>
      <c r="J127" s="8">
        <v>18617125</v>
      </c>
      <c r="K127" s="8">
        <v>5957677.06</v>
      </c>
      <c r="L127" s="8">
        <v>343334</v>
      </c>
      <c r="M127" s="8">
        <v>5614343.06</v>
      </c>
      <c r="N127" s="9">
        <v>26.51</v>
      </c>
      <c r="O127" s="9">
        <v>8.91</v>
      </c>
      <c r="P127" s="9">
        <v>30.15</v>
      </c>
      <c r="Q127" s="8">
        <v>25500916.04</v>
      </c>
      <c r="R127" s="8">
        <v>8491730.04</v>
      </c>
      <c r="S127" s="8">
        <v>17009186</v>
      </c>
      <c r="T127" s="8">
        <v>8845809.57</v>
      </c>
      <c r="U127" s="8">
        <v>4122743.95</v>
      </c>
      <c r="V127" s="8">
        <v>4723065.62</v>
      </c>
      <c r="W127" s="9">
        <v>34.68</v>
      </c>
      <c r="X127" s="9">
        <v>48.55</v>
      </c>
      <c r="Y127" s="9">
        <v>27.76</v>
      </c>
      <c r="Z127" s="8">
        <v>1607939</v>
      </c>
      <c r="AA127" s="8">
        <v>891277.44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15196239.15</v>
      </c>
      <c r="I128" s="8">
        <v>2738287.11</v>
      </c>
      <c r="J128" s="8">
        <v>12457952.04</v>
      </c>
      <c r="K128" s="8">
        <v>3533105.35</v>
      </c>
      <c r="L128" s="8">
        <v>2335.2</v>
      </c>
      <c r="M128" s="8">
        <v>3530770.15</v>
      </c>
      <c r="N128" s="9">
        <v>23.24</v>
      </c>
      <c r="O128" s="9">
        <v>0.08</v>
      </c>
      <c r="P128" s="9">
        <v>28.34</v>
      </c>
      <c r="Q128" s="8">
        <v>16019195.15</v>
      </c>
      <c r="R128" s="8">
        <v>4480458.97</v>
      </c>
      <c r="S128" s="8">
        <v>11538736.18</v>
      </c>
      <c r="T128" s="8">
        <v>3051450.23</v>
      </c>
      <c r="U128" s="8">
        <v>92451.35</v>
      </c>
      <c r="V128" s="8">
        <v>2958998.88</v>
      </c>
      <c r="W128" s="9">
        <v>19.04</v>
      </c>
      <c r="X128" s="9">
        <v>2.06</v>
      </c>
      <c r="Y128" s="9">
        <v>25.64</v>
      </c>
      <c r="Z128" s="8">
        <v>919215.86</v>
      </c>
      <c r="AA128" s="8">
        <v>571771.27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19476467</v>
      </c>
      <c r="I129" s="8">
        <v>5631755</v>
      </c>
      <c r="J129" s="8">
        <v>13844712</v>
      </c>
      <c r="K129" s="8">
        <v>4251043.5</v>
      </c>
      <c r="L129" s="8">
        <v>414942.58</v>
      </c>
      <c r="M129" s="8">
        <v>3836100.92</v>
      </c>
      <c r="N129" s="9">
        <v>21.82</v>
      </c>
      <c r="O129" s="9">
        <v>7.36</v>
      </c>
      <c r="P129" s="9">
        <v>27.7</v>
      </c>
      <c r="Q129" s="8">
        <v>25166649</v>
      </c>
      <c r="R129" s="8">
        <v>12307386</v>
      </c>
      <c r="S129" s="8">
        <v>12859263</v>
      </c>
      <c r="T129" s="8">
        <v>5138716.48</v>
      </c>
      <c r="U129" s="8">
        <v>1786340.98</v>
      </c>
      <c r="V129" s="8">
        <v>3352375.5</v>
      </c>
      <c r="W129" s="9">
        <v>20.41</v>
      </c>
      <c r="X129" s="9">
        <v>14.51</v>
      </c>
      <c r="Y129" s="9">
        <v>26.06</v>
      </c>
      <c r="Z129" s="8">
        <v>985449</v>
      </c>
      <c r="AA129" s="8">
        <v>483725.42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25461017.8</v>
      </c>
      <c r="I130" s="8">
        <v>500000</v>
      </c>
      <c r="J130" s="8">
        <v>24961017.8</v>
      </c>
      <c r="K130" s="8">
        <v>7032729.36</v>
      </c>
      <c r="L130" s="8">
        <v>9928.13</v>
      </c>
      <c r="M130" s="8">
        <v>7022801.23</v>
      </c>
      <c r="N130" s="9">
        <v>27.62</v>
      </c>
      <c r="O130" s="9">
        <v>1.98</v>
      </c>
      <c r="P130" s="9">
        <v>28.13</v>
      </c>
      <c r="Q130" s="8">
        <v>25281465.92</v>
      </c>
      <c r="R130" s="8">
        <v>737010.92</v>
      </c>
      <c r="S130" s="8">
        <v>24544455</v>
      </c>
      <c r="T130" s="8">
        <v>6823167.04</v>
      </c>
      <c r="U130" s="8">
        <v>0</v>
      </c>
      <c r="V130" s="8">
        <v>6823167.04</v>
      </c>
      <c r="W130" s="9">
        <v>26.98</v>
      </c>
      <c r="X130" s="9">
        <v>0</v>
      </c>
      <c r="Y130" s="9">
        <v>27.79</v>
      </c>
      <c r="Z130" s="8">
        <v>416562.8</v>
      </c>
      <c r="AA130" s="8">
        <v>199634.19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25891879.08</v>
      </c>
      <c r="I131" s="8">
        <v>5375950.08</v>
      </c>
      <c r="J131" s="8">
        <v>20515929</v>
      </c>
      <c r="K131" s="8">
        <v>6068705.35</v>
      </c>
      <c r="L131" s="8">
        <v>31218.93</v>
      </c>
      <c r="M131" s="8">
        <v>6037486.42</v>
      </c>
      <c r="N131" s="9">
        <v>23.43</v>
      </c>
      <c r="O131" s="9">
        <v>0.58</v>
      </c>
      <c r="P131" s="9">
        <v>29.42</v>
      </c>
      <c r="Q131" s="8">
        <v>28412966.57</v>
      </c>
      <c r="R131" s="8">
        <v>9183266.95</v>
      </c>
      <c r="S131" s="8">
        <v>19229699.62</v>
      </c>
      <c r="T131" s="8">
        <v>5285278.2</v>
      </c>
      <c r="U131" s="8">
        <v>163156.04</v>
      </c>
      <c r="V131" s="8">
        <v>5122122.16</v>
      </c>
      <c r="W131" s="9">
        <v>18.6</v>
      </c>
      <c r="X131" s="9">
        <v>1.77</v>
      </c>
      <c r="Y131" s="9">
        <v>26.63</v>
      </c>
      <c r="Z131" s="8">
        <v>1286229.38</v>
      </c>
      <c r="AA131" s="8">
        <v>915364.26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18320831</v>
      </c>
      <c r="I132" s="8">
        <v>10690</v>
      </c>
      <c r="J132" s="8">
        <v>18310141</v>
      </c>
      <c r="K132" s="8">
        <v>6558159.28</v>
      </c>
      <c r="L132" s="8">
        <v>770542.45</v>
      </c>
      <c r="M132" s="8">
        <v>5787616.83</v>
      </c>
      <c r="N132" s="9">
        <v>35.79</v>
      </c>
      <c r="O132" s="9">
        <v>7208.06</v>
      </c>
      <c r="P132" s="9">
        <v>31.6</v>
      </c>
      <c r="Q132" s="8">
        <v>20470831</v>
      </c>
      <c r="R132" s="8">
        <v>2949747.95</v>
      </c>
      <c r="S132" s="8">
        <v>17521083.05</v>
      </c>
      <c r="T132" s="8">
        <v>4863402.56</v>
      </c>
      <c r="U132" s="8">
        <v>167070.47</v>
      </c>
      <c r="V132" s="8">
        <v>4696332.09</v>
      </c>
      <c r="W132" s="9">
        <v>23.75</v>
      </c>
      <c r="X132" s="9">
        <v>5.66</v>
      </c>
      <c r="Y132" s="9">
        <v>26.8</v>
      </c>
      <c r="Z132" s="8">
        <v>789057.95</v>
      </c>
      <c r="AA132" s="8">
        <v>1091284.74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19670906.07</v>
      </c>
      <c r="I133" s="8">
        <v>666450</v>
      </c>
      <c r="J133" s="8">
        <v>19004456.07</v>
      </c>
      <c r="K133" s="8">
        <v>5680133.6</v>
      </c>
      <c r="L133" s="8">
        <v>0</v>
      </c>
      <c r="M133" s="8">
        <v>5680133.6</v>
      </c>
      <c r="N133" s="9">
        <v>28.87</v>
      </c>
      <c r="O133" s="9">
        <v>0</v>
      </c>
      <c r="P133" s="9">
        <v>29.88</v>
      </c>
      <c r="Q133" s="8">
        <v>20504996.5</v>
      </c>
      <c r="R133" s="8">
        <v>1482532.19</v>
      </c>
      <c r="S133" s="8">
        <v>19022464.31</v>
      </c>
      <c r="T133" s="8">
        <v>4572371.17</v>
      </c>
      <c r="U133" s="8">
        <v>47976</v>
      </c>
      <c r="V133" s="8">
        <v>4524395.17</v>
      </c>
      <c r="W133" s="9">
        <v>22.29</v>
      </c>
      <c r="X133" s="9">
        <v>3.23</v>
      </c>
      <c r="Y133" s="9">
        <v>23.78</v>
      </c>
      <c r="Z133" s="8">
        <v>-18008.24</v>
      </c>
      <c r="AA133" s="8">
        <v>1155738.43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18631876.54</v>
      </c>
      <c r="I134" s="8">
        <v>2669797.04</v>
      </c>
      <c r="J134" s="8">
        <v>15962079.5</v>
      </c>
      <c r="K134" s="8">
        <v>4385005.94</v>
      </c>
      <c r="L134" s="8">
        <v>36107.66</v>
      </c>
      <c r="M134" s="8">
        <v>4348898.28</v>
      </c>
      <c r="N134" s="9">
        <v>23.53</v>
      </c>
      <c r="O134" s="9">
        <v>1.35</v>
      </c>
      <c r="P134" s="9">
        <v>27.24</v>
      </c>
      <c r="Q134" s="8">
        <v>20131876.54</v>
      </c>
      <c r="R134" s="8">
        <v>4818341.03</v>
      </c>
      <c r="S134" s="8">
        <v>15313535.51</v>
      </c>
      <c r="T134" s="8">
        <v>4138205.34</v>
      </c>
      <c r="U134" s="8">
        <v>282515.31</v>
      </c>
      <c r="V134" s="8">
        <v>3855690.03</v>
      </c>
      <c r="W134" s="9">
        <v>20.55</v>
      </c>
      <c r="X134" s="9">
        <v>5.86</v>
      </c>
      <c r="Y134" s="9">
        <v>25.17</v>
      </c>
      <c r="Z134" s="8">
        <v>648543.99</v>
      </c>
      <c r="AA134" s="8">
        <v>493208.25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31073855</v>
      </c>
      <c r="I135" s="8">
        <v>1794816</v>
      </c>
      <c r="J135" s="8">
        <v>29279039</v>
      </c>
      <c r="K135" s="8">
        <v>8752679.09</v>
      </c>
      <c r="L135" s="8">
        <v>3309.6</v>
      </c>
      <c r="M135" s="8">
        <v>8749369.49</v>
      </c>
      <c r="N135" s="9">
        <v>28.16</v>
      </c>
      <c r="O135" s="9">
        <v>0.18</v>
      </c>
      <c r="P135" s="9">
        <v>29.88</v>
      </c>
      <c r="Q135" s="8">
        <v>31687148.42</v>
      </c>
      <c r="R135" s="8">
        <v>4008095.1</v>
      </c>
      <c r="S135" s="8">
        <v>27679053.32</v>
      </c>
      <c r="T135" s="8">
        <v>7368044.74</v>
      </c>
      <c r="U135" s="8">
        <v>84418</v>
      </c>
      <c r="V135" s="8">
        <v>7283626.74</v>
      </c>
      <c r="W135" s="9">
        <v>23.25</v>
      </c>
      <c r="X135" s="9">
        <v>2.1</v>
      </c>
      <c r="Y135" s="9">
        <v>26.31</v>
      </c>
      <c r="Z135" s="8">
        <v>1599985.68</v>
      </c>
      <c r="AA135" s="8">
        <v>1465742.75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27517141</v>
      </c>
      <c r="I136" s="8">
        <v>5656123.79</v>
      </c>
      <c r="J136" s="8">
        <v>21861017.21</v>
      </c>
      <c r="K136" s="8">
        <v>8044520.66</v>
      </c>
      <c r="L136" s="8">
        <v>1725568.04</v>
      </c>
      <c r="M136" s="8">
        <v>6318952.62</v>
      </c>
      <c r="N136" s="9">
        <v>29.23</v>
      </c>
      <c r="O136" s="9">
        <v>30.5</v>
      </c>
      <c r="P136" s="9">
        <v>28.9</v>
      </c>
      <c r="Q136" s="8">
        <v>28117141</v>
      </c>
      <c r="R136" s="8">
        <v>8534636.1</v>
      </c>
      <c r="S136" s="8">
        <v>19582504.9</v>
      </c>
      <c r="T136" s="8">
        <v>5529877.36</v>
      </c>
      <c r="U136" s="8">
        <v>798475.63</v>
      </c>
      <c r="V136" s="8">
        <v>4731401.73</v>
      </c>
      <c r="W136" s="9">
        <v>19.66</v>
      </c>
      <c r="X136" s="9">
        <v>9.35</v>
      </c>
      <c r="Y136" s="9">
        <v>24.16</v>
      </c>
      <c r="Z136" s="8">
        <v>2278512.31</v>
      </c>
      <c r="AA136" s="8">
        <v>1587550.89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15352895</v>
      </c>
      <c r="I137" s="8">
        <v>4446291.79</v>
      </c>
      <c r="J137" s="8">
        <v>10906603.21</v>
      </c>
      <c r="K137" s="8">
        <v>3245510.52</v>
      </c>
      <c r="L137" s="8">
        <v>83976.39</v>
      </c>
      <c r="M137" s="8">
        <v>3161534.13</v>
      </c>
      <c r="N137" s="9">
        <v>21.13</v>
      </c>
      <c r="O137" s="9">
        <v>1.88</v>
      </c>
      <c r="P137" s="9">
        <v>28.98</v>
      </c>
      <c r="Q137" s="8">
        <v>16148368.64</v>
      </c>
      <c r="R137" s="8">
        <v>5286106.27</v>
      </c>
      <c r="S137" s="8">
        <v>10862262.37</v>
      </c>
      <c r="T137" s="8">
        <v>2870297.6</v>
      </c>
      <c r="U137" s="8">
        <v>4780</v>
      </c>
      <c r="V137" s="8">
        <v>2865517.6</v>
      </c>
      <c r="W137" s="9">
        <v>17.77</v>
      </c>
      <c r="X137" s="9">
        <v>0.09</v>
      </c>
      <c r="Y137" s="9">
        <v>26.38</v>
      </c>
      <c r="Z137" s="8">
        <v>44340.84</v>
      </c>
      <c r="AA137" s="8">
        <v>296016.53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14285062.07</v>
      </c>
      <c r="I138" s="8">
        <v>2627817.55</v>
      </c>
      <c r="J138" s="8">
        <v>11657244.52</v>
      </c>
      <c r="K138" s="8">
        <v>3752733.73</v>
      </c>
      <c r="L138" s="8">
        <v>299738.99</v>
      </c>
      <c r="M138" s="8">
        <v>3452994.74</v>
      </c>
      <c r="N138" s="9">
        <v>26.27</v>
      </c>
      <c r="O138" s="9">
        <v>11.4</v>
      </c>
      <c r="P138" s="9">
        <v>29.62</v>
      </c>
      <c r="Q138" s="8">
        <v>17262994.98</v>
      </c>
      <c r="R138" s="8">
        <v>5822668.46</v>
      </c>
      <c r="S138" s="8">
        <v>11440326.52</v>
      </c>
      <c r="T138" s="8">
        <v>4471409.03</v>
      </c>
      <c r="U138" s="8">
        <v>1433028.39</v>
      </c>
      <c r="V138" s="8">
        <v>3038380.64</v>
      </c>
      <c r="W138" s="9">
        <v>25.9</v>
      </c>
      <c r="X138" s="9">
        <v>24.61</v>
      </c>
      <c r="Y138" s="9">
        <v>26.55</v>
      </c>
      <c r="Z138" s="8">
        <v>216918</v>
      </c>
      <c r="AA138" s="8">
        <v>414614.1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10414148.24</v>
      </c>
      <c r="I139" s="8">
        <v>267750</v>
      </c>
      <c r="J139" s="8">
        <v>10146398.24</v>
      </c>
      <c r="K139" s="8">
        <v>2916460.74</v>
      </c>
      <c r="L139" s="8">
        <v>0</v>
      </c>
      <c r="M139" s="8">
        <v>2916460.74</v>
      </c>
      <c r="N139" s="9">
        <v>28</v>
      </c>
      <c r="O139" s="9">
        <v>0</v>
      </c>
      <c r="P139" s="9">
        <v>28.74</v>
      </c>
      <c r="Q139" s="8">
        <v>10346947.1</v>
      </c>
      <c r="R139" s="8">
        <v>844450</v>
      </c>
      <c r="S139" s="8">
        <v>9502497.1</v>
      </c>
      <c r="T139" s="8">
        <v>2583722.39</v>
      </c>
      <c r="U139" s="8">
        <v>10000</v>
      </c>
      <c r="V139" s="8">
        <v>2573722.39</v>
      </c>
      <c r="W139" s="9">
        <v>24.97</v>
      </c>
      <c r="X139" s="9">
        <v>1.18</v>
      </c>
      <c r="Y139" s="9">
        <v>27.08</v>
      </c>
      <c r="Z139" s="8">
        <v>643901.14</v>
      </c>
      <c r="AA139" s="8">
        <v>342738.35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27692258.5</v>
      </c>
      <c r="I140" s="8">
        <v>1571262.5</v>
      </c>
      <c r="J140" s="8">
        <v>26120996</v>
      </c>
      <c r="K140" s="8">
        <v>7989039.38</v>
      </c>
      <c r="L140" s="8">
        <v>125421.52</v>
      </c>
      <c r="M140" s="8">
        <v>7863617.86</v>
      </c>
      <c r="N140" s="9">
        <v>28.84</v>
      </c>
      <c r="O140" s="9">
        <v>7.98</v>
      </c>
      <c r="P140" s="9">
        <v>30.1</v>
      </c>
      <c r="Q140" s="8">
        <v>29696162.6</v>
      </c>
      <c r="R140" s="8">
        <v>4580473.86</v>
      </c>
      <c r="S140" s="8">
        <v>25115688.74</v>
      </c>
      <c r="T140" s="8">
        <v>7211162.95</v>
      </c>
      <c r="U140" s="8">
        <v>348722.57</v>
      </c>
      <c r="V140" s="8">
        <v>6862440.38</v>
      </c>
      <c r="W140" s="9">
        <v>24.28</v>
      </c>
      <c r="X140" s="9">
        <v>7.61</v>
      </c>
      <c r="Y140" s="9">
        <v>27.32</v>
      </c>
      <c r="Z140" s="8">
        <v>1005307.26</v>
      </c>
      <c r="AA140" s="8">
        <v>1001177.48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53663694.55</v>
      </c>
      <c r="I141" s="8">
        <v>5359708.2</v>
      </c>
      <c r="J141" s="8">
        <v>48303986.35</v>
      </c>
      <c r="K141" s="8">
        <v>14163986.88</v>
      </c>
      <c r="L141" s="8">
        <v>56056.1</v>
      </c>
      <c r="M141" s="8">
        <v>14107930.78</v>
      </c>
      <c r="N141" s="9">
        <v>26.39</v>
      </c>
      <c r="O141" s="9">
        <v>1.04</v>
      </c>
      <c r="P141" s="9">
        <v>29.2</v>
      </c>
      <c r="Q141" s="8">
        <v>54287862.55</v>
      </c>
      <c r="R141" s="8">
        <v>11309455.81</v>
      </c>
      <c r="S141" s="8">
        <v>42978406.74</v>
      </c>
      <c r="T141" s="8">
        <v>12366705.45</v>
      </c>
      <c r="U141" s="8">
        <v>6000</v>
      </c>
      <c r="V141" s="8">
        <v>12360705.45</v>
      </c>
      <c r="W141" s="9">
        <v>22.77</v>
      </c>
      <c r="X141" s="9">
        <v>0.05</v>
      </c>
      <c r="Y141" s="9">
        <v>28.76</v>
      </c>
      <c r="Z141" s="8">
        <v>5325579.61</v>
      </c>
      <c r="AA141" s="8">
        <v>1747225.33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10116723.6</v>
      </c>
      <c r="I142" s="8">
        <v>509235.6</v>
      </c>
      <c r="J142" s="8">
        <v>9607488</v>
      </c>
      <c r="K142" s="8">
        <v>3089923.51</v>
      </c>
      <c r="L142" s="8">
        <v>248592.23</v>
      </c>
      <c r="M142" s="8">
        <v>2841331.28</v>
      </c>
      <c r="N142" s="9">
        <v>30.54</v>
      </c>
      <c r="O142" s="9">
        <v>48.81</v>
      </c>
      <c r="P142" s="9">
        <v>29.57</v>
      </c>
      <c r="Q142" s="8">
        <v>10355849.28</v>
      </c>
      <c r="R142" s="8">
        <v>816046.28</v>
      </c>
      <c r="S142" s="8">
        <v>9539803</v>
      </c>
      <c r="T142" s="8">
        <v>2513150.44</v>
      </c>
      <c r="U142" s="8">
        <v>44600</v>
      </c>
      <c r="V142" s="8">
        <v>2468550.44</v>
      </c>
      <c r="W142" s="9">
        <v>24.26</v>
      </c>
      <c r="X142" s="9">
        <v>5.46</v>
      </c>
      <c r="Y142" s="9">
        <v>25.87</v>
      </c>
      <c r="Z142" s="8">
        <v>67685</v>
      </c>
      <c r="AA142" s="8">
        <v>372780.84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29585818.76</v>
      </c>
      <c r="I143" s="8">
        <v>8174222.88</v>
      </c>
      <c r="J143" s="8">
        <v>21411595.88</v>
      </c>
      <c r="K143" s="8">
        <v>6742731.32</v>
      </c>
      <c r="L143" s="8">
        <v>617351.73</v>
      </c>
      <c r="M143" s="8">
        <v>6125379.59</v>
      </c>
      <c r="N143" s="9">
        <v>22.79</v>
      </c>
      <c r="O143" s="9">
        <v>7.55</v>
      </c>
      <c r="P143" s="9">
        <v>28.6</v>
      </c>
      <c r="Q143" s="8">
        <v>32703417.76</v>
      </c>
      <c r="R143" s="8">
        <v>12034171.01</v>
      </c>
      <c r="S143" s="8">
        <v>20669246.75</v>
      </c>
      <c r="T143" s="8">
        <v>5068616.07</v>
      </c>
      <c r="U143" s="8">
        <v>0</v>
      </c>
      <c r="V143" s="8">
        <v>5068616.07</v>
      </c>
      <c r="W143" s="9">
        <v>15.49</v>
      </c>
      <c r="X143" s="9">
        <v>0</v>
      </c>
      <c r="Y143" s="9">
        <v>24.52</v>
      </c>
      <c r="Z143" s="8">
        <v>742349.13</v>
      </c>
      <c r="AA143" s="8">
        <v>1056763.52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24018479</v>
      </c>
      <c r="I144" s="8">
        <v>378428</v>
      </c>
      <c r="J144" s="8">
        <v>23640051</v>
      </c>
      <c r="K144" s="8">
        <v>7291922.64</v>
      </c>
      <c r="L144" s="8">
        <v>261988.3</v>
      </c>
      <c r="M144" s="8">
        <v>7029934.34</v>
      </c>
      <c r="N144" s="9">
        <v>30.35</v>
      </c>
      <c r="O144" s="9">
        <v>69.23</v>
      </c>
      <c r="P144" s="9">
        <v>29.73</v>
      </c>
      <c r="Q144" s="8">
        <v>23076886</v>
      </c>
      <c r="R144" s="8">
        <v>453433</v>
      </c>
      <c r="S144" s="8">
        <v>22623453</v>
      </c>
      <c r="T144" s="8">
        <v>5801875.86</v>
      </c>
      <c r="U144" s="8">
        <v>47306.42</v>
      </c>
      <c r="V144" s="8">
        <v>5754569.44</v>
      </c>
      <c r="W144" s="9">
        <v>25.14</v>
      </c>
      <c r="X144" s="9">
        <v>10.43</v>
      </c>
      <c r="Y144" s="9">
        <v>25.43</v>
      </c>
      <c r="Z144" s="8">
        <v>1016598</v>
      </c>
      <c r="AA144" s="8">
        <v>1275364.9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37903735.98</v>
      </c>
      <c r="I145" s="8">
        <v>1894372.37</v>
      </c>
      <c r="J145" s="8">
        <v>36009363.61</v>
      </c>
      <c r="K145" s="8">
        <v>11335224.89</v>
      </c>
      <c r="L145" s="8">
        <v>1207300.63</v>
      </c>
      <c r="M145" s="8">
        <v>10127924.26</v>
      </c>
      <c r="N145" s="9">
        <v>29.9</v>
      </c>
      <c r="O145" s="9">
        <v>63.73</v>
      </c>
      <c r="P145" s="9">
        <v>28.12</v>
      </c>
      <c r="Q145" s="8">
        <v>38503326.98</v>
      </c>
      <c r="R145" s="8">
        <v>4729647.33</v>
      </c>
      <c r="S145" s="8">
        <v>33773679.65</v>
      </c>
      <c r="T145" s="8">
        <v>9147637.01</v>
      </c>
      <c r="U145" s="8">
        <v>550369.06</v>
      </c>
      <c r="V145" s="8">
        <v>8597267.95</v>
      </c>
      <c r="W145" s="9">
        <v>23.75</v>
      </c>
      <c r="X145" s="9">
        <v>11.63</v>
      </c>
      <c r="Y145" s="9">
        <v>25.45</v>
      </c>
      <c r="Z145" s="8">
        <v>2235683.96</v>
      </c>
      <c r="AA145" s="8">
        <v>1530656.31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41854637.51</v>
      </c>
      <c r="I146" s="8">
        <v>7537751.51</v>
      </c>
      <c r="J146" s="8">
        <v>34316886</v>
      </c>
      <c r="K146" s="8">
        <v>9842395.42</v>
      </c>
      <c r="L146" s="8">
        <v>7987.72</v>
      </c>
      <c r="M146" s="8">
        <v>9834407.7</v>
      </c>
      <c r="N146" s="9">
        <v>23.51</v>
      </c>
      <c r="O146" s="9">
        <v>0.1</v>
      </c>
      <c r="P146" s="9">
        <v>28.65</v>
      </c>
      <c r="Q146" s="8">
        <v>47809100.3</v>
      </c>
      <c r="R146" s="8">
        <v>15042896.64</v>
      </c>
      <c r="S146" s="8">
        <v>32766203.66</v>
      </c>
      <c r="T146" s="8">
        <v>8629621.74</v>
      </c>
      <c r="U146" s="8">
        <v>610230.12</v>
      </c>
      <c r="V146" s="8">
        <v>8019391.62</v>
      </c>
      <c r="W146" s="9">
        <v>18.05</v>
      </c>
      <c r="X146" s="9">
        <v>4.05</v>
      </c>
      <c r="Y146" s="9">
        <v>24.47</v>
      </c>
      <c r="Z146" s="8">
        <v>1550682.34</v>
      </c>
      <c r="AA146" s="8">
        <v>1815016.08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19238716</v>
      </c>
      <c r="I147" s="8">
        <v>1200406.89</v>
      </c>
      <c r="J147" s="8">
        <v>18038309.11</v>
      </c>
      <c r="K147" s="8">
        <v>5174599.87</v>
      </c>
      <c r="L147" s="8">
        <v>35600</v>
      </c>
      <c r="M147" s="8">
        <v>5138999.87</v>
      </c>
      <c r="N147" s="9">
        <v>26.89</v>
      </c>
      <c r="O147" s="9">
        <v>2.96</v>
      </c>
      <c r="P147" s="9">
        <v>28.48</v>
      </c>
      <c r="Q147" s="8">
        <v>19512796</v>
      </c>
      <c r="R147" s="8">
        <v>2023121</v>
      </c>
      <c r="S147" s="8">
        <v>17489675</v>
      </c>
      <c r="T147" s="8">
        <v>4973464.76</v>
      </c>
      <c r="U147" s="8">
        <v>77871.27</v>
      </c>
      <c r="V147" s="8">
        <v>4895593.49</v>
      </c>
      <c r="W147" s="9">
        <v>25.48</v>
      </c>
      <c r="X147" s="9">
        <v>3.84</v>
      </c>
      <c r="Y147" s="9">
        <v>27.99</v>
      </c>
      <c r="Z147" s="8">
        <v>548634.11</v>
      </c>
      <c r="AA147" s="8">
        <v>243406.38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38101813.82</v>
      </c>
      <c r="I148" s="8">
        <v>5995058.82</v>
      </c>
      <c r="J148" s="8">
        <v>32106755</v>
      </c>
      <c r="K148" s="8">
        <v>10475874.97</v>
      </c>
      <c r="L148" s="8">
        <v>1130988.77</v>
      </c>
      <c r="M148" s="8">
        <v>9344886.2</v>
      </c>
      <c r="N148" s="9">
        <v>27.49</v>
      </c>
      <c r="O148" s="9">
        <v>18.86</v>
      </c>
      <c r="P148" s="9">
        <v>29.1</v>
      </c>
      <c r="Q148" s="8">
        <v>38501813.82</v>
      </c>
      <c r="R148" s="8">
        <v>9248468.23</v>
      </c>
      <c r="S148" s="8">
        <v>29253345.59</v>
      </c>
      <c r="T148" s="8">
        <v>9073107.43</v>
      </c>
      <c r="U148" s="8">
        <v>1464044.86</v>
      </c>
      <c r="V148" s="8">
        <v>7609062.57</v>
      </c>
      <c r="W148" s="9">
        <v>23.56</v>
      </c>
      <c r="X148" s="9">
        <v>15.83</v>
      </c>
      <c r="Y148" s="9">
        <v>26.01</v>
      </c>
      <c r="Z148" s="8">
        <v>2853409.41</v>
      </c>
      <c r="AA148" s="8">
        <v>1735823.63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26118005.52</v>
      </c>
      <c r="I149" s="8">
        <v>1694519</v>
      </c>
      <c r="J149" s="8">
        <v>24423486.52</v>
      </c>
      <c r="K149" s="8">
        <v>7076699.26</v>
      </c>
      <c r="L149" s="8">
        <v>0</v>
      </c>
      <c r="M149" s="8">
        <v>7076699.26</v>
      </c>
      <c r="N149" s="9">
        <v>27.09</v>
      </c>
      <c r="O149" s="9">
        <v>0</v>
      </c>
      <c r="P149" s="9">
        <v>28.97</v>
      </c>
      <c r="Q149" s="8">
        <v>25236433.26</v>
      </c>
      <c r="R149" s="8">
        <v>1337762.74</v>
      </c>
      <c r="S149" s="8">
        <v>23898670.52</v>
      </c>
      <c r="T149" s="8">
        <v>6202954.85</v>
      </c>
      <c r="U149" s="8">
        <v>2475</v>
      </c>
      <c r="V149" s="8">
        <v>6200479.85</v>
      </c>
      <c r="W149" s="9">
        <v>24.57</v>
      </c>
      <c r="X149" s="9">
        <v>0.18</v>
      </c>
      <c r="Y149" s="9">
        <v>25.94</v>
      </c>
      <c r="Z149" s="8">
        <v>524816</v>
      </c>
      <c r="AA149" s="8">
        <v>876219.41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22415764.66</v>
      </c>
      <c r="I150" s="8">
        <v>4662363.55</v>
      </c>
      <c r="J150" s="8">
        <v>17753401.11</v>
      </c>
      <c r="K150" s="8">
        <v>4961714.73</v>
      </c>
      <c r="L150" s="8">
        <v>68720.46</v>
      </c>
      <c r="M150" s="8">
        <v>4892994.27</v>
      </c>
      <c r="N150" s="9">
        <v>22.13</v>
      </c>
      <c r="O150" s="9">
        <v>1.47</v>
      </c>
      <c r="P150" s="9">
        <v>27.56</v>
      </c>
      <c r="Q150" s="8">
        <v>22871547.48</v>
      </c>
      <c r="R150" s="8">
        <v>5632023.03</v>
      </c>
      <c r="S150" s="8">
        <v>17239524.45</v>
      </c>
      <c r="T150" s="8">
        <v>4308777.47</v>
      </c>
      <c r="U150" s="8">
        <v>1101.2</v>
      </c>
      <c r="V150" s="8">
        <v>4307676.27</v>
      </c>
      <c r="W150" s="9">
        <v>18.83</v>
      </c>
      <c r="X150" s="9">
        <v>0.01</v>
      </c>
      <c r="Y150" s="9">
        <v>24.98</v>
      </c>
      <c r="Z150" s="8">
        <v>513876.66</v>
      </c>
      <c r="AA150" s="8">
        <v>585318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17390643.32</v>
      </c>
      <c r="I151" s="8">
        <v>2587097.07</v>
      </c>
      <c r="J151" s="8">
        <v>14803546.25</v>
      </c>
      <c r="K151" s="8">
        <v>3998115.59</v>
      </c>
      <c r="L151" s="8">
        <v>9592.32</v>
      </c>
      <c r="M151" s="8">
        <v>3988523.27</v>
      </c>
      <c r="N151" s="9">
        <v>22.99</v>
      </c>
      <c r="O151" s="9">
        <v>0.37</v>
      </c>
      <c r="P151" s="9">
        <v>26.94</v>
      </c>
      <c r="Q151" s="8">
        <v>21357339.62</v>
      </c>
      <c r="R151" s="8">
        <v>7076985.93</v>
      </c>
      <c r="S151" s="8">
        <v>14280353.69</v>
      </c>
      <c r="T151" s="8">
        <v>3772509.15</v>
      </c>
      <c r="U151" s="8">
        <v>0</v>
      </c>
      <c r="V151" s="8">
        <v>3772509.15</v>
      </c>
      <c r="W151" s="9">
        <v>17.66</v>
      </c>
      <c r="X151" s="9">
        <v>0</v>
      </c>
      <c r="Y151" s="9">
        <v>26.41</v>
      </c>
      <c r="Z151" s="8">
        <v>523192.56</v>
      </c>
      <c r="AA151" s="8">
        <v>216014.12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32370403</v>
      </c>
      <c r="I152" s="8">
        <v>1865300.93</v>
      </c>
      <c r="J152" s="8">
        <v>30505102.07</v>
      </c>
      <c r="K152" s="8">
        <v>9526444.29</v>
      </c>
      <c r="L152" s="8">
        <v>8455.29</v>
      </c>
      <c r="M152" s="8">
        <v>9517989</v>
      </c>
      <c r="N152" s="9">
        <v>29.42</v>
      </c>
      <c r="O152" s="9">
        <v>0.45</v>
      </c>
      <c r="P152" s="9">
        <v>31.2</v>
      </c>
      <c r="Q152" s="8">
        <v>34310403</v>
      </c>
      <c r="R152" s="8">
        <v>5022000</v>
      </c>
      <c r="S152" s="8">
        <v>29288403</v>
      </c>
      <c r="T152" s="8">
        <v>7004357.02</v>
      </c>
      <c r="U152" s="8">
        <v>148544.23</v>
      </c>
      <c r="V152" s="8">
        <v>6855812.79</v>
      </c>
      <c r="W152" s="9">
        <v>20.41</v>
      </c>
      <c r="X152" s="9">
        <v>2.95</v>
      </c>
      <c r="Y152" s="9">
        <v>23.4</v>
      </c>
      <c r="Z152" s="8">
        <v>1216699.07</v>
      </c>
      <c r="AA152" s="8">
        <v>2662176.21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19162313</v>
      </c>
      <c r="I153" s="8">
        <v>2344876</v>
      </c>
      <c r="J153" s="8">
        <v>16817437</v>
      </c>
      <c r="K153" s="8">
        <v>5023049.64</v>
      </c>
      <c r="L153" s="8">
        <v>0</v>
      </c>
      <c r="M153" s="8">
        <v>5023049.64</v>
      </c>
      <c r="N153" s="9">
        <v>26.21</v>
      </c>
      <c r="O153" s="9">
        <v>0</v>
      </c>
      <c r="P153" s="9">
        <v>29.86</v>
      </c>
      <c r="Q153" s="8">
        <v>19724036.86</v>
      </c>
      <c r="R153" s="8">
        <v>3171905</v>
      </c>
      <c r="S153" s="8">
        <v>16552131.86</v>
      </c>
      <c r="T153" s="8">
        <v>4438063.99</v>
      </c>
      <c r="U153" s="8">
        <v>22140</v>
      </c>
      <c r="V153" s="8">
        <v>4415923.99</v>
      </c>
      <c r="W153" s="9">
        <v>22.5</v>
      </c>
      <c r="X153" s="9">
        <v>0.69</v>
      </c>
      <c r="Y153" s="9">
        <v>26.67</v>
      </c>
      <c r="Z153" s="8">
        <v>265305.14</v>
      </c>
      <c r="AA153" s="8">
        <v>607125.65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53475856.59</v>
      </c>
      <c r="I154" s="8">
        <v>8203291.96</v>
      </c>
      <c r="J154" s="8">
        <v>45272564.63</v>
      </c>
      <c r="K154" s="8">
        <v>13049526.5</v>
      </c>
      <c r="L154" s="8">
        <v>20914.25</v>
      </c>
      <c r="M154" s="8">
        <v>13028612.25</v>
      </c>
      <c r="N154" s="9">
        <v>24.4</v>
      </c>
      <c r="O154" s="9">
        <v>0.25</v>
      </c>
      <c r="P154" s="9">
        <v>28.77</v>
      </c>
      <c r="Q154" s="8">
        <v>53475856.59</v>
      </c>
      <c r="R154" s="8">
        <v>11856733.97</v>
      </c>
      <c r="S154" s="8">
        <v>41619122.62</v>
      </c>
      <c r="T154" s="8">
        <v>12419774.7</v>
      </c>
      <c r="U154" s="8">
        <v>1349230.29</v>
      </c>
      <c r="V154" s="8">
        <v>11070544.41</v>
      </c>
      <c r="W154" s="9">
        <v>23.22</v>
      </c>
      <c r="X154" s="9">
        <v>11.37</v>
      </c>
      <c r="Y154" s="9">
        <v>26.59</v>
      </c>
      <c r="Z154" s="8">
        <v>3653442.01</v>
      </c>
      <c r="AA154" s="8">
        <v>1958067.84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38555224</v>
      </c>
      <c r="I155" s="8">
        <v>4546850</v>
      </c>
      <c r="J155" s="8">
        <v>34008374</v>
      </c>
      <c r="K155" s="8">
        <v>10132267.2</v>
      </c>
      <c r="L155" s="8">
        <v>2741.78</v>
      </c>
      <c r="M155" s="8">
        <v>10129525.42</v>
      </c>
      <c r="N155" s="9">
        <v>26.27</v>
      </c>
      <c r="O155" s="9">
        <v>0.06</v>
      </c>
      <c r="P155" s="9">
        <v>29.78</v>
      </c>
      <c r="Q155" s="8">
        <v>42155224</v>
      </c>
      <c r="R155" s="8">
        <v>8640870.3</v>
      </c>
      <c r="S155" s="8">
        <v>33514353.7</v>
      </c>
      <c r="T155" s="8">
        <v>7933666.76</v>
      </c>
      <c r="U155" s="8">
        <v>42304.71</v>
      </c>
      <c r="V155" s="8">
        <v>7891362.05</v>
      </c>
      <c r="W155" s="9">
        <v>18.82</v>
      </c>
      <c r="X155" s="9">
        <v>0.48</v>
      </c>
      <c r="Y155" s="9">
        <v>23.54</v>
      </c>
      <c r="Z155" s="8">
        <v>494020.3</v>
      </c>
      <c r="AA155" s="8">
        <v>2238163.37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38931412.39</v>
      </c>
      <c r="I156" s="8">
        <v>2719821.7</v>
      </c>
      <c r="J156" s="8">
        <v>36211590.69</v>
      </c>
      <c r="K156" s="8">
        <v>10730749.54</v>
      </c>
      <c r="L156" s="8">
        <v>619426.7</v>
      </c>
      <c r="M156" s="8">
        <v>10111322.84</v>
      </c>
      <c r="N156" s="9">
        <v>27.56</v>
      </c>
      <c r="O156" s="9">
        <v>22.77</v>
      </c>
      <c r="P156" s="9">
        <v>27.92</v>
      </c>
      <c r="Q156" s="8">
        <v>44969301.39</v>
      </c>
      <c r="R156" s="8">
        <v>8774297.81</v>
      </c>
      <c r="S156" s="8">
        <v>36195003.58</v>
      </c>
      <c r="T156" s="8">
        <v>8963394.16</v>
      </c>
      <c r="U156" s="8">
        <v>360600.14</v>
      </c>
      <c r="V156" s="8">
        <v>8602794.02</v>
      </c>
      <c r="W156" s="9">
        <v>19.93</v>
      </c>
      <c r="X156" s="9">
        <v>4.1</v>
      </c>
      <c r="Y156" s="9">
        <v>23.76</v>
      </c>
      <c r="Z156" s="8">
        <v>16587.11</v>
      </c>
      <c r="AA156" s="8">
        <v>1508528.82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17535269.43</v>
      </c>
      <c r="I157" s="8">
        <v>936289</v>
      </c>
      <c r="J157" s="8">
        <v>16598980.43</v>
      </c>
      <c r="K157" s="8">
        <v>4833009.88</v>
      </c>
      <c r="L157" s="8">
        <v>33843.44</v>
      </c>
      <c r="M157" s="8">
        <v>4799166.44</v>
      </c>
      <c r="N157" s="9">
        <v>27.56</v>
      </c>
      <c r="O157" s="9">
        <v>3.61</v>
      </c>
      <c r="P157" s="9">
        <v>28.91</v>
      </c>
      <c r="Q157" s="8">
        <v>18143176.24</v>
      </c>
      <c r="R157" s="8">
        <v>1700522</v>
      </c>
      <c r="S157" s="8">
        <v>16442654.24</v>
      </c>
      <c r="T157" s="8">
        <v>4483442</v>
      </c>
      <c r="U157" s="8">
        <v>48250</v>
      </c>
      <c r="V157" s="8">
        <v>4435192</v>
      </c>
      <c r="W157" s="9">
        <v>24.71</v>
      </c>
      <c r="X157" s="9">
        <v>2.83</v>
      </c>
      <c r="Y157" s="9">
        <v>26.97</v>
      </c>
      <c r="Z157" s="8">
        <v>156326.19</v>
      </c>
      <c r="AA157" s="8">
        <v>363974.44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30929329</v>
      </c>
      <c r="I158" s="8">
        <v>4681095</v>
      </c>
      <c r="J158" s="8">
        <v>26248234</v>
      </c>
      <c r="K158" s="8">
        <v>7461086.24</v>
      </c>
      <c r="L158" s="8">
        <v>19559.95</v>
      </c>
      <c r="M158" s="8">
        <v>7441526.29</v>
      </c>
      <c r="N158" s="9">
        <v>24.12</v>
      </c>
      <c r="O158" s="9">
        <v>0.41</v>
      </c>
      <c r="P158" s="9">
        <v>28.35</v>
      </c>
      <c r="Q158" s="8">
        <v>32116135.58</v>
      </c>
      <c r="R158" s="8">
        <v>6647388.53</v>
      </c>
      <c r="S158" s="8">
        <v>25468747.05</v>
      </c>
      <c r="T158" s="8">
        <v>6830072.96</v>
      </c>
      <c r="U158" s="8">
        <v>29522</v>
      </c>
      <c r="V158" s="8">
        <v>6800550.96</v>
      </c>
      <c r="W158" s="9">
        <v>21.26</v>
      </c>
      <c r="X158" s="9">
        <v>0.44</v>
      </c>
      <c r="Y158" s="9">
        <v>26.7</v>
      </c>
      <c r="Z158" s="8">
        <v>779486.95</v>
      </c>
      <c r="AA158" s="8">
        <v>640975.33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17051062.63</v>
      </c>
      <c r="I159" s="8">
        <v>3101276.88</v>
      </c>
      <c r="J159" s="8">
        <v>13949785.75</v>
      </c>
      <c r="K159" s="8">
        <v>4884577.12</v>
      </c>
      <c r="L159" s="8">
        <v>942880.81</v>
      </c>
      <c r="M159" s="8">
        <v>3941696.31</v>
      </c>
      <c r="N159" s="9">
        <v>28.64</v>
      </c>
      <c r="O159" s="9">
        <v>30.4</v>
      </c>
      <c r="P159" s="9">
        <v>28.25</v>
      </c>
      <c r="Q159" s="8">
        <v>18462823.63</v>
      </c>
      <c r="R159" s="8">
        <v>4521740.28</v>
      </c>
      <c r="S159" s="8">
        <v>13941083.35</v>
      </c>
      <c r="T159" s="8">
        <v>4463548.42</v>
      </c>
      <c r="U159" s="8">
        <v>970153.45</v>
      </c>
      <c r="V159" s="8">
        <v>3493394.97</v>
      </c>
      <c r="W159" s="9">
        <v>24.17</v>
      </c>
      <c r="X159" s="9">
        <v>21.45</v>
      </c>
      <c r="Y159" s="9">
        <v>25.05</v>
      </c>
      <c r="Z159" s="8">
        <v>8702.4</v>
      </c>
      <c r="AA159" s="8">
        <v>448301.34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26896955</v>
      </c>
      <c r="I160" s="8">
        <v>1831619</v>
      </c>
      <c r="J160" s="8">
        <v>25065336</v>
      </c>
      <c r="K160" s="8">
        <v>7235280.18</v>
      </c>
      <c r="L160" s="8">
        <v>45265.37</v>
      </c>
      <c r="M160" s="8">
        <v>7190014.81</v>
      </c>
      <c r="N160" s="9">
        <v>26.89</v>
      </c>
      <c r="O160" s="9">
        <v>2.47</v>
      </c>
      <c r="P160" s="9">
        <v>28.68</v>
      </c>
      <c r="Q160" s="8">
        <v>27996955</v>
      </c>
      <c r="R160" s="8">
        <v>4348317.56</v>
      </c>
      <c r="S160" s="8">
        <v>23648637.44</v>
      </c>
      <c r="T160" s="8">
        <v>5572054.55</v>
      </c>
      <c r="U160" s="8">
        <v>10083</v>
      </c>
      <c r="V160" s="8">
        <v>5561971.55</v>
      </c>
      <c r="W160" s="9">
        <v>19.9</v>
      </c>
      <c r="X160" s="9">
        <v>0.23</v>
      </c>
      <c r="Y160" s="9">
        <v>23.51</v>
      </c>
      <c r="Z160" s="8">
        <v>1416698.56</v>
      </c>
      <c r="AA160" s="8">
        <v>1628043.26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18970942.86</v>
      </c>
      <c r="I161" s="8">
        <v>1096265</v>
      </c>
      <c r="J161" s="8">
        <v>17874677.86</v>
      </c>
      <c r="K161" s="8">
        <v>4948095.52</v>
      </c>
      <c r="L161" s="8">
        <v>400</v>
      </c>
      <c r="M161" s="8">
        <v>4947695.52</v>
      </c>
      <c r="N161" s="9">
        <v>26.08</v>
      </c>
      <c r="O161" s="9">
        <v>0.03</v>
      </c>
      <c r="P161" s="9">
        <v>27.67</v>
      </c>
      <c r="Q161" s="8">
        <v>18816382.56</v>
      </c>
      <c r="R161" s="8">
        <v>1722500</v>
      </c>
      <c r="S161" s="8">
        <v>17093882.56</v>
      </c>
      <c r="T161" s="8">
        <v>4339629.65</v>
      </c>
      <c r="U161" s="8">
        <v>0</v>
      </c>
      <c r="V161" s="8">
        <v>4339629.65</v>
      </c>
      <c r="W161" s="9">
        <v>23.06</v>
      </c>
      <c r="X161" s="9">
        <v>0</v>
      </c>
      <c r="Y161" s="9">
        <v>25.38</v>
      </c>
      <c r="Z161" s="8">
        <v>780795.3</v>
      </c>
      <c r="AA161" s="8">
        <v>608065.87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30701039.82</v>
      </c>
      <c r="I162" s="8">
        <v>3420795.31</v>
      </c>
      <c r="J162" s="8">
        <v>27280244.51</v>
      </c>
      <c r="K162" s="8">
        <v>8201015.82</v>
      </c>
      <c r="L162" s="8">
        <v>249694</v>
      </c>
      <c r="M162" s="8">
        <v>7951321.82</v>
      </c>
      <c r="N162" s="9">
        <v>26.71</v>
      </c>
      <c r="O162" s="9">
        <v>7.29</v>
      </c>
      <c r="P162" s="9">
        <v>29.14</v>
      </c>
      <c r="Q162" s="8">
        <v>34527379.82</v>
      </c>
      <c r="R162" s="8">
        <v>8154091.28</v>
      </c>
      <c r="S162" s="8">
        <v>26373288.54</v>
      </c>
      <c r="T162" s="8">
        <v>7187563.02</v>
      </c>
      <c r="U162" s="8">
        <v>9218.85</v>
      </c>
      <c r="V162" s="8">
        <v>7178344.17</v>
      </c>
      <c r="W162" s="9">
        <v>20.81</v>
      </c>
      <c r="X162" s="9">
        <v>0.11</v>
      </c>
      <c r="Y162" s="9">
        <v>27.21</v>
      </c>
      <c r="Z162" s="8">
        <v>906955.97</v>
      </c>
      <c r="AA162" s="8">
        <v>772977.65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18082314</v>
      </c>
      <c r="I163" s="8">
        <v>454750</v>
      </c>
      <c r="J163" s="8">
        <v>17627564</v>
      </c>
      <c r="K163" s="8">
        <v>5477927.82</v>
      </c>
      <c r="L163" s="8">
        <v>38733</v>
      </c>
      <c r="M163" s="8">
        <v>5439194.82</v>
      </c>
      <c r="N163" s="9">
        <v>30.29</v>
      </c>
      <c r="O163" s="9">
        <v>8.51</v>
      </c>
      <c r="P163" s="9">
        <v>30.85</v>
      </c>
      <c r="Q163" s="8">
        <v>17341173.5</v>
      </c>
      <c r="R163" s="8">
        <v>678450</v>
      </c>
      <c r="S163" s="8">
        <v>16662723.5</v>
      </c>
      <c r="T163" s="8">
        <v>4282205.87</v>
      </c>
      <c r="U163" s="8">
        <v>0</v>
      </c>
      <c r="V163" s="8">
        <v>4282205.87</v>
      </c>
      <c r="W163" s="9">
        <v>24.69</v>
      </c>
      <c r="X163" s="9">
        <v>0</v>
      </c>
      <c r="Y163" s="9">
        <v>25.69</v>
      </c>
      <c r="Z163" s="8">
        <v>964840.5</v>
      </c>
      <c r="AA163" s="8">
        <v>1156988.95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15702751.1</v>
      </c>
      <c r="I164" s="8">
        <v>2246275.8</v>
      </c>
      <c r="J164" s="8">
        <v>13456475.3</v>
      </c>
      <c r="K164" s="8">
        <v>4840911.56</v>
      </c>
      <c r="L164" s="8">
        <v>978516.28</v>
      </c>
      <c r="M164" s="8">
        <v>3862395.28</v>
      </c>
      <c r="N164" s="9">
        <v>30.82</v>
      </c>
      <c r="O164" s="9">
        <v>43.56</v>
      </c>
      <c r="P164" s="9">
        <v>28.7</v>
      </c>
      <c r="Q164" s="8">
        <v>15631673.3</v>
      </c>
      <c r="R164" s="8">
        <v>2263236</v>
      </c>
      <c r="S164" s="8">
        <v>13368437.3</v>
      </c>
      <c r="T164" s="8">
        <v>3263994.39</v>
      </c>
      <c r="U164" s="8">
        <v>91266</v>
      </c>
      <c r="V164" s="8">
        <v>3172728.39</v>
      </c>
      <c r="W164" s="9">
        <v>20.88</v>
      </c>
      <c r="X164" s="9">
        <v>4.03</v>
      </c>
      <c r="Y164" s="9">
        <v>23.73</v>
      </c>
      <c r="Z164" s="8">
        <v>88038</v>
      </c>
      <c r="AA164" s="8">
        <v>689666.89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27771128.16</v>
      </c>
      <c r="I165" s="8">
        <v>6971288.85</v>
      </c>
      <c r="J165" s="8">
        <v>20799839.31</v>
      </c>
      <c r="K165" s="8">
        <v>6795201.49</v>
      </c>
      <c r="L165" s="8">
        <v>530254.07</v>
      </c>
      <c r="M165" s="8">
        <v>6264947.42</v>
      </c>
      <c r="N165" s="9">
        <v>24.46</v>
      </c>
      <c r="O165" s="9">
        <v>7.6</v>
      </c>
      <c r="P165" s="9">
        <v>30.12</v>
      </c>
      <c r="Q165" s="8">
        <v>29830417.22</v>
      </c>
      <c r="R165" s="8">
        <v>11059506.53</v>
      </c>
      <c r="S165" s="8">
        <v>18770910.69</v>
      </c>
      <c r="T165" s="8">
        <v>5274944.01</v>
      </c>
      <c r="U165" s="8">
        <v>212389.78</v>
      </c>
      <c r="V165" s="8">
        <v>5062554.23</v>
      </c>
      <c r="W165" s="9">
        <v>17.68</v>
      </c>
      <c r="X165" s="9">
        <v>1.92</v>
      </c>
      <c r="Y165" s="9">
        <v>26.97</v>
      </c>
      <c r="Z165" s="8">
        <v>2028928.62</v>
      </c>
      <c r="AA165" s="8">
        <v>1202393.19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18671330.77</v>
      </c>
      <c r="I166" s="8">
        <v>3624947.68</v>
      </c>
      <c r="J166" s="8">
        <v>15046383.09</v>
      </c>
      <c r="K166" s="8">
        <v>4644879.75</v>
      </c>
      <c r="L166" s="8">
        <v>161943.22</v>
      </c>
      <c r="M166" s="8">
        <v>4482936.53</v>
      </c>
      <c r="N166" s="9">
        <v>24.87</v>
      </c>
      <c r="O166" s="9">
        <v>4.46</v>
      </c>
      <c r="P166" s="9">
        <v>29.79</v>
      </c>
      <c r="Q166" s="8">
        <v>18274333.77</v>
      </c>
      <c r="R166" s="8">
        <v>4921831.37</v>
      </c>
      <c r="S166" s="8">
        <v>13352502.4</v>
      </c>
      <c r="T166" s="8">
        <v>3978487.4</v>
      </c>
      <c r="U166" s="8">
        <v>425540.09</v>
      </c>
      <c r="V166" s="8">
        <v>3552947.31</v>
      </c>
      <c r="W166" s="9">
        <v>21.77</v>
      </c>
      <c r="X166" s="9">
        <v>8.64</v>
      </c>
      <c r="Y166" s="9">
        <v>26.6</v>
      </c>
      <c r="Z166" s="8">
        <v>1693880.69</v>
      </c>
      <c r="AA166" s="8">
        <v>929989.22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23685337.28</v>
      </c>
      <c r="I167" s="8">
        <v>2774476.28</v>
      </c>
      <c r="J167" s="8">
        <v>20910861</v>
      </c>
      <c r="K167" s="8">
        <v>5763986.93</v>
      </c>
      <c r="L167" s="8">
        <v>0</v>
      </c>
      <c r="M167" s="8">
        <v>5763986.93</v>
      </c>
      <c r="N167" s="9">
        <v>24.33</v>
      </c>
      <c r="O167" s="9">
        <v>0</v>
      </c>
      <c r="P167" s="9">
        <v>27.56</v>
      </c>
      <c r="Q167" s="8">
        <v>24028670.28</v>
      </c>
      <c r="R167" s="8">
        <v>4802901</v>
      </c>
      <c r="S167" s="8">
        <v>19225769.28</v>
      </c>
      <c r="T167" s="8">
        <v>5632515.79</v>
      </c>
      <c r="U167" s="8">
        <v>291473.83</v>
      </c>
      <c r="V167" s="8">
        <v>5341041.96</v>
      </c>
      <c r="W167" s="9">
        <v>23.44</v>
      </c>
      <c r="X167" s="9">
        <v>6.06</v>
      </c>
      <c r="Y167" s="9">
        <v>27.78</v>
      </c>
      <c r="Z167" s="8">
        <v>1685091.72</v>
      </c>
      <c r="AA167" s="8">
        <v>422944.97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40647651.07</v>
      </c>
      <c r="I168" s="8">
        <v>2769217.1</v>
      </c>
      <c r="J168" s="8">
        <v>37878433.97</v>
      </c>
      <c r="K168" s="8">
        <v>10884783.13</v>
      </c>
      <c r="L168" s="8">
        <v>79902.37</v>
      </c>
      <c r="M168" s="8">
        <v>10804880.76</v>
      </c>
      <c r="N168" s="9">
        <v>26.77</v>
      </c>
      <c r="O168" s="9">
        <v>2.88</v>
      </c>
      <c r="P168" s="9">
        <v>28.52</v>
      </c>
      <c r="Q168" s="8">
        <v>43435972.75</v>
      </c>
      <c r="R168" s="8">
        <v>7329117.93</v>
      </c>
      <c r="S168" s="8">
        <v>36106854.82</v>
      </c>
      <c r="T168" s="8">
        <v>10370736.11</v>
      </c>
      <c r="U168" s="8">
        <v>1582904.99</v>
      </c>
      <c r="V168" s="8">
        <v>8787831.12</v>
      </c>
      <c r="W168" s="9">
        <v>23.87</v>
      </c>
      <c r="X168" s="9">
        <v>21.59</v>
      </c>
      <c r="Y168" s="9">
        <v>24.33</v>
      </c>
      <c r="Z168" s="8">
        <v>1771579.15</v>
      </c>
      <c r="AA168" s="8">
        <v>2017049.64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29826543</v>
      </c>
      <c r="I169" s="8">
        <v>6243899</v>
      </c>
      <c r="J169" s="8">
        <v>23582644</v>
      </c>
      <c r="K169" s="8">
        <v>6541799.03</v>
      </c>
      <c r="L169" s="8">
        <v>22506</v>
      </c>
      <c r="M169" s="8">
        <v>6519293.03</v>
      </c>
      <c r="N169" s="9">
        <v>21.93</v>
      </c>
      <c r="O169" s="9">
        <v>0.36</v>
      </c>
      <c r="P169" s="9">
        <v>27.64</v>
      </c>
      <c r="Q169" s="8">
        <v>37765267</v>
      </c>
      <c r="R169" s="8">
        <v>15251700</v>
      </c>
      <c r="S169" s="8">
        <v>22513567</v>
      </c>
      <c r="T169" s="8">
        <v>6215179.38</v>
      </c>
      <c r="U169" s="8">
        <v>455861.79</v>
      </c>
      <c r="V169" s="8">
        <v>5759317.59</v>
      </c>
      <c r="W169" s="9">
        <v>16.45</v>
      </c>
      <c r="X169" s="9">
        <v>2.98</v>
      </c>
      <c r="Y169" s="9">
        <v>25.58</v>
      </c>
      <c r="Z169" s="8">
        <v>1069077</v>
      </c>
      <c r="AA169" s="8">
        <v>759975.44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31732320</v>
      </c>
      <c r="I170" s="8">
        <v>7884617</v>
      </c>
      <c r="J170" s="8">
        <v>23847703</v>
      </c>
      <c r="K170" s="8">
        <v>6918273.82</v>
      </c>
      <c r="L170" s="8">
        <v>1809.91</v>
      </c>
      <c r="M170" s="8">
        <v>6916463.91</v>
      </c>
      <c r="N170" s="9">
        <v>21.8</v>
      </c>
      <c r="O170" s="9">
        <v>0.02</v>
      </c>
      <c r="P170" s="9">
        <v>29</v>
      </c>
      <c r="Q170" s="8">
        <v>35668619</v>
      </c>
      <c r="R170" s="8">
        <v>12550480</v>
      </c>
      <c r="S170" s="8">
        <v>23118139</v>
      </c>
      <c r="T170" s="8">
        <v>5985553.32</v>
      </c>
      <c r="U170" s="8">
        <v>118765.45</v>
      </c>
      <c r="V170" s="8">
        <v>5866787.87</v>
      </c>
      <c r="W170" s="9">
        <v>16.78</v>
      </c>
      <c r="X170" s="9">
        <v>0.94</v>
      </c>
      <c r="Y170" s="9">
        <v>25.37</v>
      </c>
      <c r="Z170" s="8">
        <v>729564</v>
      </c>
      <c r="AA170" s="8">
        <v>1049676.04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25251466.4</v>
      </c>
      <c r="I171" s="8">
        <v>6629372.52</v>
      </c>
      <c r="J171" s="8">
        <v>18622093.88</v>
      </c>
      <c r="K171" s="8">
        <v>5320086.14</v>
      </c>
      <c r="L171" s="8">
        <v>0</v>
      </c>
      <c r="M171" s="8">
        <v>5320086.14</v>
      </c>
      <c r="N171" s="9">
        <v>21.06</v>
      </c>
      <c r="O171" s="9">
        <v>0</v>
      </c>
      <c r="P171" s="9">
        <v>28.56</v>
      </c>
      <c r="Q171" s="8">
        <v>27540634.4</v>
      </c>
      <c r="R171" s="8">
        <v>9355761.91</v>
      </c>
      <c r="S171" s="8">
        <v>18184872.49</v>
      </c>
      <c r="T171" s="8">
        <v>5226154.26</v>
      </c>
      <c r="U171" s="8">
        <v>3570.01</v>
      </c>
      <c r="V171" s="8">
        <v>5222584.25</v>
      </c>
      <c r="W171" s="9">
        <v>18.97</v>
      </c>
      <c r="X171" s="9">
        <v>0.03</v>
      </c>
      <c r="Y171" s="9">
        <v>28.71</v>
      </c>
      <c r="Z171" s="8">
        <v>437221.39</v>
      </c>
      <c r="AA171" s="8">
        <v>97501.89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31483467.83</v>
      </c>
      <c r="I172" s="8">
        <v>6613113</v>
      </c>
      <c r="J172" s="8">
        <v>24870354.83</v>
      </c>
      <c r="K172" s="8">
        <v>6637719.54</v>
      </c>
      <c r="L172" s="8">
        <v>411687.09</v>
      </c>
      <c r="M172" s="8">
        <v>6226032.45</v>
      </c>
      <c r="N172" s="9">
        <v>21.08</v>
      </c>
      <c r="O172" s="9">
        <v>6.22</v>
      </c>
      <c r="P172" s="9">
        <v>25.03</v>
      </c>
      <c r="Q172" s="8">
        <v>32711361.54</v>
      </c>
      <c r="R172" s="8">
        <v>9131705.2</v>
      </c>
      <c r="S172" s="8">
        <v>23579656.34</v>
      </c>
      <c r="T172" s="8">
        <v>5983643.58</v>
      </c>
      <c r="U172" s="8">
        <v>761979.34</v>
      </c>
      <c r="V172" s="8">
        <v>5221664.24</v>
      </c>
      <c r="W172" s="9">
        <v>18.29</v>
      </c>
      <c r="X172" s="9">
        <v>8.34</v>
      </c>
      <c r="Y172" s="9">
        <v>22.14</v>
      </c>
      <c r="Z172" s="8">
        <v>1290698.49</v>
      </c>
      <c r="AA172" s="8">
        <v>1004368.21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31176784</v>
      </c>
      <c r="I173" s="8">
        <v>3211824</v>
      </c>
      <c r="J173" s="8">
        <v>27964960</v>
      </c>
      <c r="K173" s="8">
        <v>7524743.77</v>
      </c>
      <c r="L173" s="8">
        <v>77719.86</v>
      </c>
      <c r="M173" s="8">
        <v>7447023.91</v>
      </c>
      <c r="N173" s="9">
        <v>24.13</v>
      </c>
      <c r="O173" s="9">
        <v>2.41</v>
      </c>
      <c r="P173" s="9">
        <v>26.62</v>
      </c>
      <c r="Q173" s="8">
        <v>30945295</v>
      </c>
      <c r="R173" s="8">
        <v>6189427</v>
      </c>
      <c r="S173" s="8">
        <v>24755868</v>
      </c>
      <c r="T173" s="8">
        <v>6392680.78</v>
      </c>
      <c r="U173" s="8">
        <v>23803.09</v>
      </c>
      <c r="V173" s="8">
        <v>6368877.69</v>
      </c>
      <c r="W173" s="9">
        <v>20.65</v>
      </c>
      <c r="X173" s="9">
        <v>0.38</v>
      </c>
      <c r="Y173" s="9">
        <v>25.72</v>
      </c>
      <c r="Z173" s="8">
        <v>3209092</v>
      </c>
      <c r="AA173" s="8">
        <v>1078146.22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31728183.89</v>
      </c>
      <c r="I174" s="8">
        <v>1300912.31</v>
      </c>
      <c r="J174" s="8">
        <v>30427271.58</v>
      </c>
      <c r="K174" s="8">
        <v>9245053.25</v>
      </c>
      <c r="L174" s="8">
        <v>429648.67</v>
      </c>
      <c r="M174" s="8">
        <v>8815404.58</v>
      </c>
      <c r="N174" s="9">
        <v>29.13</v>
      </c>
      <c r="O174" s="9">
        <v>33.02</v>
      </c>
      <c r="P174" s="9">
        <v>28.97</v>
      </c>
      <c r="Q174" s="8">
        <v>32603009.01</v>
      </c>
      <c r="R174" s="8">
        <v>2405560.96</v>
      </c>
      <c r="S174" s="8">
        <v>30197448.05</v>
      </c>
      <c r="T174" s="8">
        <v>7475975.61</v>
      </c>
      <c r="U174" s="8">
        <v>0</v>
      </c>
      <c r="V174" s="8">
        <v>7475975.61</v>
      </c>
      <c r="W174" s="9">
        <v>22.93</v>
      </c>
      <c r="X174" s="9">
        <v>0</v>
      </c>
      <c r="Y174" s="9">
        <v>24.75</v>
      </c>
      <c r="Z174" s="8">
        <v>229823.53</v>
      </c>
      <c r="AA174" s="8">
        <v>1339428.97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29179980.4</v>
      </c>
      <c r="I175" s="8">
        <v>1160130.71</v>
      </c>
      <c r="J175" s="8">
        <v>28019849.69</v>
      </c>
      <c r="K175" s="8">
        <v>8260897.55</v>
      </c>
      <c r="L175" s="8">
        <v>1902.4</v>
      </c>
      <c r="M175" s="8">
        <v>8258995.15</v>
      </c>
      <c r="N175" s="9">
        <v>28.31</v>
      </c>
      <c r="O175" s="9">
        <v>0.16</v>
      </c>
      <c r="P175" s="9">
        <v>29.47</v>
      </c>
      <c r="Q175" s="8">
        <v>30929109.32</v>
      </c>
      <c r="R175" s="8">
        <v>3028685.51</v>
      </c>
      <c r="S175" s="8">
        <v>27900423.81</v>
      </c>
      <c r="T175" s="8">
        <v>6972677.75</v>
      </c>
      <c r="U175" s="8">
        <v>51498.8</v>
      </c>
      <c r="V175" s="8">
        <v>6921178.95</v>
      </c>
      <c r="W175" s="9">
        <v>22.54</v>
      </c>
      <c r="X175" s="9">
        <v>1.7</v>
      </c>
      <c r="Y175" s="9">
        <v>24.8</v>
      </c>
      <c r="Z175" s="8">
        <v>119425.88</v>
      </c>
      <c r="AA175" s="8">
        <v>1337816.2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34298859.14</v>
      </c>
      <c r="I176" s="8">
        <v>2036786.27</v>
      </c>
      <c r="J176" s="8">
        <v>32262072.87</v>
      </c>
      <c r="K176" s="8">
        <v>9388091.8</v>
      </c>
      <c r="L176" s="8">
        <v>46325</v>
      </c>
      <c r="M176" s="8">
        <v>9341766.8</v>
      </c>
      <c r="N176" s="9">
        <v>27.37</v>
      </c>
      <c r="O176" s="9">
        <v>2.27</v>
      </c>
      <c r="P176" s="9">
        <v>28.95</v>
      </c>
      <c r="Q176" s="8">
        <v>34613496.62</v>
      </c>
      <c r="R176" s="8">
        <v>4251326.95</v>
      </c>
      <c r="S176" s="8">
        <v>30362169.67</v>
      </c>
      <c r="T176" s="8">
        <v>7874781.29</v>
      </c>
      <c r="U176" s="8">
        <v>4735</v>
      </c>
      <c r="V176" s="8">
        <v>7870046.29</v>
      </c>
      <c r="W176" s="9">
        <v>22.75</v>
      </c>
      <c r="X176" s="9">
        <v>0.11</v>
      </c>
      <c r="Y176" s="9">
        <v>25.92</v>
      </c>
      <c r="Z176" s="8">
        <v>1899903.2</v>
      </c>
      <c r="AA176" s="8">
        <v>1471720.51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19663862.76</v>
      </c>
      <c r="I177" s="8">
        <v>2809173.26</v>
      </c>
      <c r="J177" s="8">
        <v>16854689.5</v>
      </c>
      <c r="K177" s="8">
        <v>5276774.74</v>
      </c>
      <c r="L177" s="8">
        <v>734564.84</v>
      </c>
      <c r="M177" s="8">
        <v>4542209.9</v>
      </c>
      <c r="N177" s="9">
        <v>26.83</v>
      </c>
      <c r="O177" s="9">
        <v>26.14</v>
      </c>
      <c r="P177" s="9">
        <v>26.94</v>
      </c>
      <c r="Q177" s="8">
        <v>18673862.76</v>
      </c>
      <c r="R177" s="8">
        <v>2670450.88</v>
      </c>
      <c r="S177" s="8">
        <v>16003411.88</v>
      </c>
      <c r="T177" s="8">
        <v>4535211.59</v>
      </c>
      <c r="U177" s="8">
        <v>80954.73</v>
      </c>
      <c r="V177" s="8">
        <v>4454256.86</v>
      </c>
      <c r="W177" s="9">
        <v>24.28</v>
      </c>
      <c r="X177" s="9">
        <v>3.03</v>
      </c>
      <c r="Y177" s="9">
        <v>27.83</v>
      </c>
      <c r="Z177" s="8">
        <v>851277.62</v>
      </c>
      <c r="AA177" s="8">
        <v>87953.04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21747523.57</v>
      </c>
      <c r="I178" s="8">
        <v>1044000</v>
      </c>
      <c r="J178" s="8">
        <v>20703523.57</v>
      </c>
      <c r="K178" s="8">
        <v>5962087.95</v>
      </c>
      <c r="L178" s="8">
        <v>0</v>
      </c>
      <c r="M178" s="8">
        <v>5962087.95</v>
      </c>
      <c r="N178" s="9">
        <v>27.41</v>
      </c>
      <c r="O178" s="9">
        <v>0</v>
      </c>
      <c r="P178" s="9">
        <v>28.79</v>
      </c>
      <c r="Q178" s="8">
        <v>23814523.57</v>
      </c>
      <c r="R178" s="8">
        <v>3500761.18</v>
      </c>
      <c r="S178" s="8">
        <v>20313762.39</v>
      </c>
      <c r="T178" s="8">
        <v>4663151.01</v>
      </c>
      <c r="U178" s="8">
        <v>148290.89</v>
      </c>
      <c r="V178" s="8">
        <v>4514860.12</v>
      </c>
      <c r="W178" s="9">
        <v>19.58</v>
      </c>
      <c r="X178" s="9">
        <v>4.23</v>
      </c>
      <c r="Y178" s="9">
        <v>22.22</v>
      </c>
      <c r="Z178" s="8">
        <v>389761.18</v>
      </c>
      <c r="AA178" s="8">
        <v>1447227.83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21775059.46</v>
      </c>
      <c r="I179" s="8">
        <v>3745163.02</v>
      </c>
      <c r="J179" s="8">
        <v>18029896.44</v>
      </c>
      <c r="K179" s="8">
        <v>5363442.94</v>
      </c>
      <c r="L179" s="8">
        <v>530095.83</v>
      </c>
      <c r="M179" s="8">
        <v>4833347.11</v>
      </c>
      <c r="N179" s="9">
        <v>24.63</v>
      </c>
      <c r="O179" s="9">
        <v>14.15</v>
      </c>
      <c r="P179" s="9">
        <v>26.8</v>
      </c>
      <c r="Q179" s="8">
        <v>23605601.58</v>
      </c>
      <c r="R179" s="8">
        <v>7105611.41</v>
      </c>
      <c r="S179" s="8">
        <v>16499990.17</v>
      </c>
      <c r="T179" s="8">
        <v>4358927.19</v>
      </c>
      <c r="U179" s="8">
        <v>438070.35</v>
      </c>
      <c r="V179" s="8">
        <v>3920856.84</v>
      </c>
      <c r="W179" s="9">
        <v>18.46</v>
      </c>
      <c r="X179" s="9">
        <v>6.16</v>
      </c>
      <c r="Y179" s="9">
        <v>23.76</v>
      </c>
      <c r="Z179" s="8">
        <v>1529906.27</v>
      </c>
      <c r="AA179" s="8">
        <v>912490.27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73294944.61</v>
      </c>
      <c r="I180" s="8">
        <v>16770288.12</v>
      </c>
      <c r="J180" s="8">
        <v>56524656.49</v>
      </c>
      <c r="K180" s="8">
        <v>18787511.48</v>
      </c>
      <c r="L180" s="8">
        <v>1903173.41</v>
      </c>
      <c r="M180" s="8">
        <v>16884338.07</v>
      </c>
      <c r="N180" s="9">
        <v>25.63</v>
      </c>
      <c r="O180" s="9">
        <v>11.34</v>
      </c>
      <c r="P180" s="9">
        <v>29.87</v>
      </c>
      <c r="Q180" s="8">
        <v>84883099.23</v>
      </c>
      <c r="R180" s="8">
        <v>29861566.27</v>
      </c>
      <c r="S180" s="8">
        <v>55021532.96</v>
      </c>
      <c r="T180" s="8">
        <v>16872801.23</v>
      </c>
      <c r="U180" s="8">
        <v>3259433.71</v>
      </c>
      <c r="V180" s="8">
        <v>13613367.52</v>
      </c>
      <c r="W180" s="9">
        <v>19.87</v>
      </c>
      <c r="X180" s="9">
        <v>10.91</v>
      </c>
      <c r="Y180" s="9">
        <v>24.74</v>
      </c>
      <c r="Z180" s="8">
        <v>1503123.53</v>
      </c>
      <c r="AA180" s="8">
        <v>3270970.55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12119698.02</v>
      </c>
      <c r="I181" s="8">
        <v>956938.14</v>
      </c>
      <c r="J181" s="8">
        <v>11162759.88</v>
      </c>
      <c r="K181" s="8">
        <v>3539583.04</v>
      </c>
      <c r="L181" s="8">
        <v>234413.42</v>
      </c>
      <c r="M181" s="8">
        <v>3305169.62</v>
      </c>
      <c r="N181" s="9">
        <v>29.2</v>
      </c>
      <c r="O181" s="9">
        <v>24.49</v>
      </c>
      <c r="P181" s="9">
        <v>29.6</v>
      </c>
      <c r="Q181" s="8">
        <v>12601869.17</v>
      </c>
      <c r="R181" s="8">
        <v>1519817.29</v>
      </c>
      <c r="S181" s="8">
        <v>11082051.88</v>
      </c>
      <c r="T181" s="8">
        <v>3270520.49</v>
      </c>
      <c r="U181" s="8">
        <v>320999.77</v>
      </c>
      <c r="V181" s="8">
        <v>2949520.72</v>
      </c>
      <c r="W181" s="9">
        <v>25.95</v>
      </c>
      <c r="X181" s="9">
        <v>21.12</v>
      </c>
      <c r="Y181" s="9">
        <v>26.61</v>
      </c>
      <c r="Z181" s="8">
        <v>80708</v>
      </c>
      <c r="AA181" s="8">
        <v>355648.9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21358273.7</v>
      </c>
      <c r="I182" s="8">
        <v>3889577.7</v>
      </c>
      <c r="J182" s="8">
        <v>17468696</v>
      </c>
      <c r="K182" s="8">
        <v>4898378.42</v>
      </c>
      <c r="L182" s="8">
        <v>109629.84</v>
      </c>
      <c r="M182" s="8">
        <v>4788748.58</v>
      </c>
      <c r="N182" s="9">
        <v>22.93</v>
      </c>
      <c r="O182" s="9">
        <v>2.81</v>
      </c>
      <c r="P182" s="9">
        <v>27.41</v>
      </c>
      <c r="Q182" s="8">
        <v>24603173.7</v>
      </c>
      <c r="R182" s="8">
        <v>7401007.12</v>
      </c>
      <c r="S182" s="8">
        <v>17202166.58</v>
      </c>
      <c r="T182" s="8">
        <v>4005006.96</v>
      </c>
      <c r="U182" s="8">
        <v>22758.54</v>
      </c>
      <c r="V182" s="8">
        <v>3982248.42</v>
      </c>
      <c r="W182" s="9">
        <v>16.27</v>
      </c>
      <c r="X182" s="9">
        <v>0.3</v>
      </c>
      <c r="Y182" s="9">
        <v>23.14</v>
      </c>
      <c r="Z182" s="8">
        <v>266529.42</v>
      </c>
      <c r="AA182" s="8">
        <v>806500.16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11248570</v>
      </c>
      <c r="I183" s="8">
        <v>386000</v>
      </c>
      <c r="J183" s="8">
        <v>10862570</v>
      </c>
      <c r="K183" s="8">
        <v>3109241.06</v>
      </c>
      <c r="L183" s="8">
        <v>0</v>
      </c>
      <c r="M183" s="8">
        <v>3109241.06</v>
      </c>
      <c r="N183" s="9">
        <v>27.64</v>
      </c>
      <c r="O183" s="9">
        <v>0</v>
      </c>
      <c r="P183" s="9">
        <v>28.62</v>
      </c>
      <c r="Q183" s="8">
        <v>12111570</v>
      </c>
      <c r="R183" s="8">
        <v>2667099</v>
      </c>
      <c r="S183" s="8">
        <v>9444471</v>
      </c>
      <c r="T183" s="8">
        <v>2539066.26</v>
      </c>
      <c r="U183" s="8">
        <v>110700</v>
      </c>
      <c r="V183" s="8">
        <v>2428366.26</v>
      </c>
      <c r="W183" s="9">
        <v>20.96</v>
      </c>
      <c r="X183" s="9">
        <v>4.15</v>
      </c>
      <c r="Y183" s="9">
        <v>25.71</v>
      </c>
      <c r="Z183" s="8">
        <v>1418099</v>
      </c>
      <c r="AA183" s="8">
        <v>680874.8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30897365.4</v>
      </c>
      <c r="I184" s="8">
        <v>4081037</v>
      </c>
      <c r="J184" s="8">
        <v>26816328.4</v>
      </c>
      <c r="K184" s="8">
        <v>7594602.56</v>
      </c>
      <c r="L184" s="8">
        <v>4846.51</v>
      </c>
      <c r="M184" s="8">
        <v>7589756.05</v>
      </c>
      <c r="N184" s="9">
        <v>24.58</v>
      </c>
      <c r="O184" s="9">
        <v>0.11</v>
      </c>
      <c r="P184" s="9">
        <v>28.3</v>
      </c>
      <c r="Q184" s="8">
        <v>31799728.4</v>
      </c>
      <c r="R184" s="8">
        <v>6246509</v>
      </c>
      <c r="S184" s="8">
        <v>25553219.4</v>
      </c>
      <c r="T184" s="8">
        <v>7127604.18</v>
      </c>
      <c r="U184" s="8">
        <v>289246.99</v>
      </c>
      <c r="V184" s="8">
        <v>6838357.19</v>
      </c>
      <c r="W184" s="9">
        <v>22.41</v>
      </c>
      <c r="X184" s="9">
        <v>4.63</v>
      </c>
      <c r="Y184" s="9">
        <v>26.76</v>
      </c>
      <c r="Z184" s="8">
        <v>1263109</v>
      </c>
      <c r="AA184" s="8">
        <v>751398.86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24798508</v>
      </c>
      <c r="I185" s="8">
        <v>3541390</v>
      </c>
      <c r="J185" s="8">
        <v>21257118</v>
      </c>
      <c r="K185" s="8">
        <v>6438000.91</v>
      </c>
      <c r="L185" s="8">
        <v>0</v>
      </c>
      <c r="M185" s="8">
        <v>6438000.91</v>
      </c>
      <c r="N185" s="9">
        <v>25.96</v>
      </c>
      <c r="O185" s="9">
        <v>0</v>
      </c>
      <c r="P185" s="9">
        <v>30.28</v>
      </c>
      <c r="Q185" s="8">
        <v>27724904</v>
      </c>
      <c r="R185" s="8">
        <v>6730690</v>
      </c>
      <c r="S185" s="8">
        <v>20994214</v>
      </c>
      <c r="T185" s="8">
        <v>5244033.26</v>
      </c>
      <c r="U185" s="8">
        <v>69255.7</v>
      </c>
      <c r="V185" s="8">
        <v>5174777.56</v>
      </c>
      <c r="W185" s="9">
        <v>18.91</v>
      </c>
      <c r="X185" s="9">
        <v>1.02</v>
      </c>
      <c r="Y185" s="9">
        <v>24.64</v>
      </c>
      <c r="Z185" s="8">
        <v>262904</v>
      </c>
      <c r="AA185" s="8">
        <v>1263223.35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103637454.72</v>
      </c>
      <c r="I186" s="8">
        <v>5947526.42</v>
      </c>
      <c r="J186" s="8">
        <v>97689928.3</v>
      </c>
      <c r="K186" s="8">
        <v>29112534.87</v>
      </c>
      <c r="L186" s="8">
        <v>1189138.99</v>
      </c>
      <c r="M186" s="8">
        <v>27923395.88</v>
      </c>
      <c r="N186" s="9">
        <v>28.09</v>
      </c>
      <c r="O186" s="9">
        <v>19.99</v>
      </c>
      <c r="P186" s="9">
        <v>28.58</v>
      </c>
      <c r="Q186" s="8">
        <v>105684309.86</v>
      </c>
      <c r="R186" s="8">
        <v>15498447.48</v>
      </c>
      <c r="S186" s="8">
        <v>90185862.38</v>
      </c>
      <c r="T186" s="8">
        <v>25261896.37</v>
      </c>
      <c r="U186" s="8">
        <v>1998106.71</v>
      </c>
      <c r="V186" s="8">
        <v>23263789.66</v>
      </c>
      <c r="W186" s="9">
        <v>23.9</v>
      </c>
      <c r="X186" s="9">
        <v>12.89</v>
      </c>
      <c r="Y186" s="9">
        <v>25.79</v>
      </c>
      <c r="Z186" s="8">
        <v>7504065.92</v>
      </c>
      <c r="AA186" s="8">
        <v>4659606.22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14795055.33</v>
      </c>
      <c r="I187" s="8">
        <v>58400</v>
      </c>
      <c r="J187" s="8">
        <v>14736655.33</v>
      </c>
      <c r="K187" s="8">
        <v>4223560.53</v>
      </c>
      <c r="L187" s="8">
        <v>210818.47</v>
      </c>
      <c r="M187" s="8">
        <v>4012742.06</v>
      </c>
      <c r="N187" s="9">
        <v>28.54</v>
      </c>
      <c r="O187" s="9">
        <v>360.99</v>
      </c>
      <c r="P187" s="9">
        <v>27.22</v>
      </c>
      <c r="Q187" s="8">
        <v>14314015.33</v>
      </c>
      <c r="R187" s="8">
        <v>644163.85</v>
      </c>
      <c r="S187" s="8">
        <v>13669851.48</v>
      </c>
      <c r="T187" s="8">
        <v>3377930.26</v>
      </c>
      <c r="U187" s="8">
        <v>2166.87</v>
      </c>
      <c r="V187" s="8">
        <v>3375763.39</v>
      </c>
      <c r="W187" s="9">
        <v>23.59</v>
      </c>
      <c r="X187" s="9">
        <v>0.33</v>
      </c>
      <c r="Y187" s="9">
        <v>24.69</v>
      </c>
      <c r="Z187" s="8">
        <v>1066803.85</v>
      </c>
      <c r="AA187" s="8">
        <v>636978.67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25127187.62</v>
      </c>
      <c r="I188" s="8">
        <v>5045174.79</v>
      </c>
      <c r="J188" s="8">
        <v>20082012.83</v>
      </c>
      <c r="K188" s="8">
        <v>6633151.03</v>
      </c>
      <c r="L188" s="8">
        <v>944625.96</v>
      </c>
      <c r="M188" s="8">
        <v>5688525.07</v>
      </c>
      <c r="N188" s="9">
        <v>26.39</v>
      </c>
      <c r="O188" s="9">
        <v>18.72</v>
      </c>
      <c r="P188" s="9">
        <v>28.32</v>
      </c>
      <c r="Q188" s="8">
        <v>26577187.62</v>
      </c>
      <c r="R188" s="8">
        <v>7847852.24</v>
      </c>
      <c r="S188" s="8">
        <v>18729335.38</v>
      </c>
      <c r="T188" s="8">
        <v>5907480.74</v>
      </c>
      <c r="U188" s="8">
        <v>1461413.5</v>
      </c>
      <c r="V188" s="8">
        <v>4446067.24</v>
      </c>
      <c r="W188" s="9">
        <v>22.22</v>
      </c>
      <c r="X188" s="9">
        <v>18.62</v>
      </c>
      <c r="Y188" s="9">
        <v>23.73</v>
      </c>
      <c r="Z188" s="8">
        <v>1352677.45</v>
      </c>
      <c r="AA188" s="8">
        <v>1242457.83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40094063.07</v>
      </c>
      <c r="I189" s="8">
        <v>8087588.07</v>
      </c>
      <c r="J189" s="8">
        <v>32006475</v>
      </c>
      <c r="K189" s="8">
        <v>9584688.48</v>
      </c>
      <c r="L189" s="8">
        <v>1507705.08</v>
      </c>
      <c r="M189" s="8">
        <v>8076983.4</v>
      </c>
      <c r="N189" s="9">
        <v>23.9</v>
      </c>
      <c r="O189" s="9">
        <v>18.64</v>
      </c>
      <c r="P189" s="9">
        <v>25.23</v>
      </c>
      <c r="Q189" s="8">
        <v>38873659.07</v>
      </c>
      <c r="R189" s="8">
        <v>9471043.32</v>
      </c>
      <c r="S189" s="8">
        <v>29402615.75</v>
      </c>
      <c r="T189" s="8">
        <v>10653578.44</v>
      </c>
      <c r="U189" s="8">
        <v>3223662.5</v>
      </c>
      <c r="V189" s="8">
        <v>7429915.94</v>
      </c>
      <c r="W189" s="9">
        <v>27.4</v>
      </c>
      <c r="X189" s="9">
        <v>34.03</v>
      </c>
      <c r="Y189" s="9">
        <v>25.26</v>
      </c>
      <c r="Z189" s="8">
        <v>2603859.25</v>
      </c>
      <c r="AA189" s="8">
        <v>647067.46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46341855</v>
      </c>
      <c r="I190" s="8">
        <v>5699000</v>
      </c>
      <c r="J190" s="8">
        <v>40642855</v>
      </c>
      <c r="K190" s="8">
        <v>11777507.85</v>
      </c>
      <c r="L190" s="8">
        <v>323253.47</v>
      </c>
      <c r="M190" s="8">
        <v>11454254.38</v>
      </c>
      <c r="N190" s="9">
        <v>25.41</v>
      </c>
      <c r="O190" s="9">
        <v>5.67</v>
      </c>
      <c r="P190" s="9">
        <v>28.18</v>
      </c>
      <c r="Q190" s="8">
        <v>53563446</v>
      </c>
      <c r="R190" s="8">
        <v>13487106</v>
      </c>
      <c r="S190" s="8">
        <v>40076340</v>
      </c>
      <c r="T190" s="8">
        <v>10543453.08</v>
      </c>
      <c r="U190" s="8">
        <v>208625.3</v>
      </c>
      <c r="V190" s="8">
        <v>10334827.78</v>
      </c>
      <c r="W190" s="9">
        <v>19.68</v>
      </c>
      <c r="X190" s="9">
        <v>1.54</v>
      </c>
      <c r="Y190" s="9">
        <v>25.78</v>
      </c>
      <c r="Z190" s="8">
        <v>566515</v>
      </c>
      <c r="AA190" s="8">
        <v>1119426.6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59473902.91</v>
      </c>
      <c r="I191" s="8">
        <v>4824845.17</v>
      </c>
      <c r="J191" s="8">
        <v>54649057.74</v>
      </c>
      <c r="K191" s="8">
        <v>15589569.74</v>
      </c>
      <c r="L191" s="8">
        <v>43388.23</v>
      </c>
      <c r="M191" s="8">
        <v>15546181.51</v>
      </c>
      <c r="N191" s="9">
        <v>26.21</v>
      </c>
      <c r="O191" s="9">
        <v>0.89</v>
      </c>
      <c r="P191" s="9">
        <v>28.44</v>
      </c>
      <c r="Q191" s="8">
        <v>61004902.91</v>
      </c>
      <c r="R191" s="8">
        <v>6539920.49</v>
      </c>
      <c r="S191" s="8">
        <v>54464982.42</v>
      </c>
      <c r="T191" s="8">
        <v>13105899.18</v>
      </c>
      <c r="U191" s="8">
        <v>10917.3</v>
      </c>
      <c r="V191" s="8">
        <v>13094981.88</v>
      </c>
      <c r="W191" s="9">
        <v>21.48</v>
      </c>
      <c r="X191" s="9">
        <v>0.16</v>
      </c>
      <c r="Y191" s="9">
        <v>24.04</v>
      </c>
      <c r="Z191" s="8">
        <v>184075.32</v>
      </c>
      <c r="AA191" s="8">
        <v>2451199.63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52253377.19</v>
      </c>
      <c r="I192" s="8">
        <v>3121679.75</v>
      </c>
      <c r="J192" s="8">
        <v>49131697.44</v>
      </c>
      <c r="K192" s="8">
        <v>14283033.2</v>
      </c>
      <c r="L192" s="8">
        <v>29592.18</v>
      </c>
      <c r="M192" s="8">
        <v>14253441.02</v>
      </c>
      <c r="N192" s="9">
        <v>27.33</v>
      </c>
      <c r="O192" s="9">
        <v>0.94</v>
      </c>
      <c r="P192" s="9">
        <v>29.01</v>
      </c>
      <c r="Q192" s="8">
        <v>53331182.19</v>
      </c>
      <c r="R192" s="8">
        <v>8239681.53</v>
      </c>
      <c r="S192" s="8">
        <v>45091500.66</v>
      </c>
      <c r="T192" s="8">
        <v>11028803.56</v>
      </c>
      <c r="U192" s="8">
        <v>102206</v>
      </c>
      <c r="V192" s="8">
        <v>10926597.56</v>
      </c>
      <c r="W192" s="9">
        <v>20.67</v>
      </c>
      <c r="X192" s="9">
        <v>1.24</v>
      </c>
      <c r="Y192" s="9">
        <v>24.23</v>
      </c>
      <c r="Z192" s="8">
        <v>4040196.78</v>
      </c>
      <c r="AA192" s="8">
        <v>3326843.46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29198881</v>
      </c>
      <c r="I193" s="8">
        <v>4190150</v>
      </c>
      <c r="J193" s="8">
        <v>25008731</v>
      </c>
      <c r="K193" s="8">
        <v>8593538.45</v>
      </c>
      <c r="L193" s="8">
        <v>1101584.15</v>
      </c>
      <c r="M193" s="8">
        <v>7491954.3</v>
      </c>
      <c r="N193" s="9">
        <v>29.43</v>
      </c>
      <c r="O193" s="9">
        <v>26.28</v>
      </c>
      <c r="P193" s="9">
        <v>29.95</v>
      </c>
      <c r="Q193" s="8">
        <v>28613984.84</v>
      </c>
      <c r="R193" s="8">
        <v>4042356.08</v>
      </c>
      <c r="S193" s="8">
        <v>24571628.76</v>
      </c>
      <c r="T193" s="8">
        <v>6221425.53</v>
      </c>
      <c r="U193" s="8">
        <v>88633.43</v>
      </c>
      <c r="V193" s="8">
        <v>6132792.1</v>
      </c>
      <c r="W193" s="9">
        <v>21.74</v>
      </c>
      <c r="X193" s="9">
        <v>2.19</v>
      </c>
      <c r="Y193" s="9">
        <v>24.95</v>
      </c>
      <c r="Z193" s="8">
        <v>437102.24</v>
      </c>
      <c r="AA193" s="8">
        <v>1359162.2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74920773.62</v>
      </c>
      <c r="I194" s="8">
        <v>10360889.55</v>
      </c>
      <c r="J194" s="8">
        <v>64559884.07</v>
      </c>
      <c r="K194" s="8">
        <v>18662475.36</v>
      </c>
      <c r="L194" s="8">
        <v>529131.35</v>
      </c>
      <c r="M194" s="8">
        <v>18133344.01</v>
      </c>
      <c r="N194" s="9">
        <v>24.9</v>
      </c>
      <c r="O194" s="9">
        <v>5.1</v>
      </c>
      <c r="P194" s="9">
        <v>28.08</v>
      </c>
      <c r="Q194" s="8">
        <v>79582333.62</v>
      </c>
      <c r="R194" s="8">
        <v>17035737.16</v>
      </c>
      <c r="S194" s="8">
        <v>62546596.46</v>
      </c>
      <c r="T194" s="8">
        <v>15660334.38</v>
      </c>
      <c r="U194" s="8">
        <v>762290.04</v>
      </c>
      <c r="V194" s="8">
        <v>14898044.34</v>
      </c>
      <c r="W194" s="9">
        <v>19.67</v>
      </c>
      <c r="X194" s="9">
        <v>4.47</v>
      </c>
      <c r="Y194" s="9">
        <v>23.81</v>
      </c>
      <c r="Z194" s="8">
        <v>2013287.61</v>
      </c>
      <c r="AA194" s="8">
        <v>3235299.67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33771035</v>
      </c>
      <c r="I195" s="8">
        <v>3330890.73</v>
      </c>
      <c r="J195" s="8">
        <v>30440144.27</v>
      </c>
      <c r="K195" s="8">
        <v>8522429.86</v>
      </c>
      <c r="L195" s="8">
        <v>13898.52</v>
      </c>
      <c r="M195" s="8">
        <v>8508531.34</v>
      </c>
      <c r="N195" s="9">
        <v>25.23</v>
      </c>
      <c r="O195" s="9">
        <v>0.41</v>
      </c>
      <c r="P195" s="9">
        <v>27.95</v>
      </c>
      <c r="Q195" s="8">
        <v>34421035</v>
      </c>
      <c r="R195" s="8">
        <v>6660375.67</v>
      </c>
      <c r="S195" s="8">
        <v>27760659.33</v>
      </c>
      <c r="T195" s="8">
        <v>7693349.2</v>
      </c>
      <c r="U195" s="8">
        <v>827149.63</v>
      </c>
      <c r="V195" s="8">
        <v>6866199.57</v>
      </c>
      <c r="W195" s="9">
        <v>22.35</v>
      </c>
      <c r="X195" s="9">
        <v>12.41</v>
      </c>
      <c r="Y195" s="9">
        <v>24.73</v>
      </c>
      <c r="Z195" s="8">
        <v>2679484.94</v>
      </c>
      <c r="AA195" s="8">
        <v>1642331.77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30403629.9</v>
      </c>
      <c r="I196" s="8">
        <v>2346605</v>
      </c>
      <c r="J196" s="8">
        <v>28057024.9</v>
      </c>
      <c r="K196" s="8">
        <v>8102363.28</v>
      </c>
      <c r="L196" s="8">
        <v>47828.1</v>
      </c>
      <c r="M196" s="8">
        <v>8054535.18</v>
      </c>
      <c r="N196" s="9">
        <v>26.64</v>
      </c>
      <c r="O196" s="9">
        <v>2.03</v>
      </c>
      <c r="P196" s="9">
        <v>28.7</v>
      </c>
      <c r="Q196" s="8">
        <v>33308029.9</v>
      </c>
      <c r="R196" s="8">
        <v>5653410.16</v>
      </c>
      <c r="S196" s="8">
        <v>27654619.74</v>
      </c>
      <c r="T196" s="8">
        <v>6832341.7</v>
      </c>
      <c r="U196" s="8">
        <v>0</v>
      </c>
      <c r="V196" s="8">
        <v>6832341.7</v>
      </c>
      <c r="W196" s="9">
        <v>20.51</v>
      </c>
      <c r="X196" s="9">
        <v>0</v>
      </c>
      <c r="Y196" s="9">
        <v>24.7</v>
      </c>
      <c r="Z196" s="8">
        <v>402405.16</v>
      </c>
      <c r="AA196" s="8">
        <v>1222193.48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33408044.74</v>
      </c>
      <c r="I197" s="8">
        <v>2752913.01</v>
      </c>
      <c r="J197" s="8">
        <v>30655131.73</v>
      </c>
      <c r="K197" s="8">
        <v>8151995.72</v>
      </c>
      <c r="L197" s="8">
        <v>81605.44</v>
      </c>
      <c r="M197" s="8">
        <v>8070390.28</v>
      </c>
      <c r="N197" s="9">
        <v>24.4</v>
      </c>
      <c r="O197" s="9">
        <v>2.96</v>
      </c>
      <c r="P197" s="9">
        <v>26.32</v>
      </c>
      <c r="Q197" s="8">
        <v>36078688.85</v>
      </c>
      <c r="R197" s="8">
        <v>6400257.41</v>
      </c>
      <c r="S197" s="8">
        <v>29678431.44</v>
      </c>
      <c r="T197" s="8">
        <v>7316519.16</v>
      </c>
      <c r="U197" s="8">
        <v>13157.21</v>
      </c>
      <c r="V197" s="8">
        <v>7303361.95</v>
      </c>
      <c r="W197" s="9">
        <v>20.27</v>
      </c>
      <c r="X197" s="9">
        <v>0.2</v>
      </c>
      <c r="Y197" s="9">
        <v>24.6</v>
      </c>
      <c r="Z197" s="8">
        <v>976700.29</v>
      </c>
      <c r="AA197" s="8">
        <v>767028.33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36634825</v>
      </c>
      <c r="I198" s="8">
        <v>6647471</v>
      </c>
      <c r="J198" s="8">
        <v>29987354</v>
      </c>
      <c r="K198" s="8">
        <v>9575525.22</v>
      </c>
      <c r="L198" s="8">
        <v>756974.91</v>
      </c>
      <c r="M198" s="8">
        <v>8818550.31</v>
      </c>
      <c r="N198" s="9">
        <v>26.13</v>
      </c>
      <c r="O198" s="9">
        <v>11.38</v>
      </c>
      <c r="P198" s="9">
        <v>29.4</v>
      </c>
      <c r="Q198" s="8">
        <v>36183195</v>
      </c>
      <c r="R198" s="8">
        <v>8487151</v>
      </c>
      <c r="S198" s="8">
        <v>27696044</v>
      </c>
      <c r="T198" s="8">
        <v>6794896.21</v>
      </c>
      <c r="U198" s="8">
        <v>94093.16</v>
      </c>
      <c r="V198" s="8">
        <v>6700803.05</v>
      </c>
      <c r="W198" s="9">
        <v>18.77</v>
      </c>
      <c r="X198" s="9">
        <v>1.1</v>
      </c>
      <c r="Y198" s="9">
        <v>24.19</v>
      </c>
      <c r="Z198" s="8">
        <v>2291310</v>
      </c>
      <c r="AA198" s="8">
        <v>2117747.26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35106355.13</v>
      </c>
      <c r="I199" s="8">
        <v>5261553</v>
      </c>
      <c r="J199" s="8">
        <v>29844802.13</v>
      </c>
      <c r="K199" s="8">
        <v>9299979.25</v>
      </c>
      <c r="L199" s="8">
        <v>561145.77</v>
      </c>
      <c r="M199" s="8">
        <v>8738833.48</v>
      </c>
      <c r="N199" s="9">
        <v>26.49</v>
      </c>
      <c r="O199" s="9">
        <v>10.66</v>
      </c>
      <c r="P199" s="9">
        <v>29.28</v>
      </c>
      <c r="Q199" s="8">
        <v>36482508.13</v>
      </c>
      <c r="R199" s="8">
        <v>7613613.8</v>
      </c>
      <c r="S199" s="8">
        <v>28868894.33</v>
      </c>
      <c r="T199" s="8">
        <v>8310652.13</v>
      </c>
      <c r="U199" s="8">
        <v>635749.67</v>
      </c>
      <c r="V199" s="8">
        <v>7674902.46</v>
      </c>
      <c r="W199" s="9">
        <v>22.77</v>
      </c>
      <c r="X199" s="9">
        <v>8.35</v>
      </c>
      <c r="Y199" s="9">
        <v>26.58</v>
      </c>
      <c r="Z199" s="8">
        <v>975907.8</v>
      </c>
      <c r="AA199" s="8">
        <v>1063931.02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28032721</v>
      </c>
      <c r="I200" s="8">
        <v>720000</v>
      </c>
      <c r="J200" s="8">
        <v>27312721</v>
      </c>
      <c r="K200" s="8">
        <v>7807501.16</v>
      </c>
      <c r="L200" s="8">
        <v>2010.75</v>
      </c>
      <c r="M200" s="8">
        <v>7805490.41</v>
      </c>
      <c r="N200" s="9">
        <v>27.85</v>
      </c>
      <c r="O200" s="9">
        <v>0.27</v>
      </c>
      <c r="P200" s="9">
        <v>28.57</v>
      </c>
      <c r="Q200" s="8">
        <v>27032792</v>
      </c>
      <c r="R200" s="8">
        <v>1182457.64</v>
      </c>
      <c r="S200" s="8">
        <v>25850334.36</v>
      </c>
      <c r="T200" s="8">
        <v>6822787.39</v>
      </c>
      <c r="U200" s="8">
        <v>259329.36</v>
      </c>
      <c r="V200" s="8">
        <v>6563458.03</v>
      </c>
      <c r="W200" s="9">
        <v>25.23</v>
      </c>
      <c r="X200" s="9">
        <v>21.93</v>
      </c>
      <c r="Y200" s="9">
        <v>25.39</v>
      </c>
      <c r="Z200" s="8">
        <v>1462386.64</v>
      </c>
      <c r="AA200" s="8">
        <v>1242032.38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27886935.06</v>
      </c>
      <c r="I201" s="8">
        <v>1482658.65</v>
      </c>
      <c r="J201" s="8">
        <v>26404276.41</v>
      </c>
      <c r="K201" s="8">
        <v>7708006.37</v>
      </c>
      <c r="L201" s="8">
        <v>2465.76</v>
      </c>
      <c r="M201" s="8">
        <v>7705540.61</v>
      </c>
      <c r="N201" s="9">
        <v>27.64</v>
      </c>
      <c r="O201" s="9">
        <v>0.16</v>
      </c>
      <c r="P201" s="9">
        <v>29.18</v>
      </c>
      <c r="Q201" s="8">
        <v>27526935.06</v>
      </c>
      <c r="R201" s="8">
        <v>2423495.23</v>
      </c>
      <c r="S201" s="8">
        <v>25103439.83</v>
      </c>
      <c r="T201" s="8">
        <v>6580628.49</v>
      </c>
      <c r="U201" s="8">
        <v>147134.36</v>
      </c>
      <c r="V201" s="8">
        <v>6433494.13</v>
      </c>
      <c r="W201" s="9">
        <v>23.9</v>
      </c>
      <c r="X201" s="9">
        <v>6.07</v>
      </c>
      <c r="Y201" s="9">
        <v>25.62</v>
      </c>
      <c r="Z201" s="8">
        <v>1300836.58</v>
      </c>
      <c r="AA201" s="8">
        <v>1272046.48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104668203.21</v>
      </c>
      <c r="I202" s="8">
        <v>7799779.24</v>
      </c>
      <c r="J202" s="8">
        <v>96868423.97</v>
      </c>
      <c r="K202" s="8">
        <v>29260331.11</v>
      </c>
      <c r="L202" s="8">
        <v>2041442.93</v>
      </c>
      <c r="M202" s="8">
        <v>27218888.18</v>
      </c>
      <c r="N202" s="9">
        <v>27.95</v>
      </c>
      <c r="O202" s="9">
        <v>26.17</v>
      </c>
      <c r="P202" s="9">
        <v>28.09</v>
      </c>
      <c r="Q202" s="8">
        <v>107775673.4</v>
      </c>
      <c r="R202" s="8">
        <v>11878966.44</v>
      </c>
      <c r="S202" s="8">
        <v>95896706.96</v>
      </c>
      <c r="T202" s="8">
        <v>26055017.91</v>
      </c>
      <c r="U202" s="8">
        <v>2434769.11</v>
      </c>
      <c r="V202" s="8">
        <v>23620248.8</v>
      </c>
      <c r="W202" s="9">
        <v>24.17</v>
      </c>
      <c r="X202" s="9">
        <v>20.49</v>
      </c>
      <c r="Y202" s="9">
        <v>24.63</v>
      </c>
      <c r="Z202" s="8">
        <v>971717.01</v>
      </c>
      <c r="AA202" s="8">
        <v>3598639.38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28543408</v>
      </c>
      <c r="I203" s="8">
        <v>469621</v>
      </c>
      <c r="J203" s="8">
        <v>28073787</v>
      </c>
      <c r="K203" s="8">
        <v>8684274.79</v>
      </c>
      <c r="L203" s="8">
        <v>421121</v>
      </c>
      <c r="M203" s="8">
        <v>8263153.79</v>
      </c>
      <c r="N203" s="9">
        <v>30.42</v>
      </c>
      <c r="O203" s="9">
        <v>89.67</v>
      </c>
      <c r="P203" s="9">
        <v>29.43</v>
      </c>
      <c r="Q203" s="8">
        <v>28314367</v>
      </c>
      <c r="R203" s="8">
        <v>1527786</v>
      </c>
      <c r="S203" s="8">
        <v>26786581</v>
      </c>
      <c r="T203" s="8">
        <v>7261315.17</v>
      </c>
      <c r="U203" s="8">
        <v>134725.69</v>
      </c>
      <c r="V203" s="8">
        <v>7126589.48</v>
      </c>
      <c r="W203" s="9">
        <v>25.64</v>
      </c>
      <c r="X203" s="9">
        <v>8.81</v>
      </c>
      <c r="Y203" s="9">
        <v>26.6</v>
      </c>
      <c r="Z203" s="8">
        <v>1287206</v>
      </c>
      <c r="AA203" s="8">
        <v>1136564.31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54521118.82</v>
      </c>
      <c r="I204" s="8">
        <v>15483116.4</v>
      </c>
      <c r="J204" s="8">
        <v>39038002.42</v>
      </c>
      <c r="K204" s="8">
        <v>11165040.98</v>
      </c>
      <c r="L204" s="8">
        <v>498963.95</v>
      </c>
      <c r="M204" s="8">
        <v>10666077.03</v>
      </c>
      <c r="N204" s="9">
        <v>20.47</v>
      </c>
      <c r="O204" s="9">
        <v>3.22</v>
      </c>
      <c r="P204" s="9">
        <v>27.32</v>
      </c>
      <c r="Q204" s="8">
        <v>65755070.4</v>
      </c>
      <c r="R204" s="8">
        <v>27939175.95</v>
      </c>
      <c r="S204" s="8">
        <v>37815894.45</v>
      </c>
      <c r="T204" s="8">
        <v>11011215.39</v>
      </c>
      <c r="U204" s="8">
        <v>1170009.91</v>
      </c>
      <c r="V204" s="8">
        <v>9841205.48</v>
      </c>
      <c r="W204" s="9">
        <v>16.74</v>
      </c>
      <c r="X204" s="9">
        <v>4.18</v>
      </c>
      <c r="Y204" s="9">
        <v>26.02</v>
      </c>
      <c r="Z204" s="8">
        <v>1222107.97</v>
      </c>
      <c r="AA204" s="8">
        <v>824871.55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87892615</v>
      </c>
      <c r="I205" s="8">
        <v>14265743</v>
      </c>
      <c r="J205" s="8">
        <v>73626872</v>
      </c>
      <c r="K205" s="8">
        <v>25455810.75</v>
      </c>
      <c r="L205" s="8">
        <v>4200317.9</v>
      </c>
      <c r="M205" s="8">
        <v>21255492.85</v>
      </c>
      <c r="N205" s="9">
        <v>28.96</v>
      </c>
      <c r="O205" s="9">
        <v>29.44</v>
      </c>
      <c r="P205" s="9">
        <v>28.86</v>
      </c>
      <c r="Q205" s="8">
        <v>104842842.02</v>
      </c>
      <c r="R205" s="8">
        <v>31898702.17</v>
      </c>
      <c r="S205" s="8">
        <v>72944139.85</v>
      </c>
      <c r="T205" s="8">
        <v>20419755.06</v>
      </c>
      <c r="U205" s="8">
        <v>1337097.19</v>
      </c>
      <c r="V205" s="8">
        <v>19082657.87</v>
      </c>
      <c r="W205" s="9">
        <v>19.47</v>
      </c>
      <c r="X205" s="9">
        <v>4.19</v>
      </c>
      <c r="Y205" s="9">
        <v>26.16</v>
      </c>
      <c r="Z205" s="8">
        <v>682732.15</v>
      </c>
      <c r="AA205" s="8">
        <v>2172834.98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26996996.51</v>
      </c>
      <c r="I206" s="8">
        <v>5021198.76</v>
      </c>
      <c r="J206" s="8">
        <v>21975797.75</v>
      </c>
      <c r="K206" s="8">
        <v>7138507.93</v>
      </c>
      <c r="L206" s="8">
        <v>694553.8</v>
      </c>
      <c r="M206" s="8">
        <v>6443954.13</v>
      </c>
      <c r="N206" s="9">
        <v>26.44</v>
      </c>
      <c r="O206" s="9">
        <v>13.83</v>
      </c>
      <c r="P206" s="9">
        <v>29.32</v>
      </c>
      <c r="Q206" s="8">
        <v>30899250.77</v>
      </c>
      <c r="R206" s="8">
        <v>9224535.99</v>
      </c>
      <c r="S206" s="8">
        <v>21674714.78</v>
      </c>
      <c r="T206" s="8">
        <v>5580880.61</v>
      </c>
      <c r="U206" s="8">
        <v>14145</v>
      </c>
      <c r="V206" s="8">
        <v>5566735.61</v>
      </c>
      <c r="W206" s="9">
        <v>18.06</v>
      </c>
      <c r="X206" s="9">
        <v>0.15</v>
      </c>
      <c r="Y206" s="9">
        <v>25.68</v>
      </c>
      <c r="Z206" s="8">
        <v>301082.97</v>
      </c>
      <c r="AA206" s="8">
        <v>877218.52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67200295.22</v>
      </c>
      <c r="I207" s="8">
        <v>4951875.37</v>
      </c>
      <c r="J207" s="8">
        <v>62248419.85</v>
      </c>
      <c r="K207" s="8">
        <v>18207247.2</v>
      </c>
      <c r="L207" s="8">
        <v>537540.77</v>
      </c>
      <c r="M207" s="8">
        <v>17669706.43</v>
      </c>
      <c r="N207" s="9">
        <v>27.09</v>
      </c>
      <c r="O207" s="9">
        <v>10.85</v>
      </c>
      <c r="P207" s="9">
        <v>28.38</v>
      </c>
      <c r="Q207" s="8">
        <v>70569604.57</v>
      </c>
      <c r="R207" s="8">
        <v>8660430.25</v>
      </c>
      <c r="S207" s="8">
        <v>61909174.32</v>
      </c>
      <c r="T207" s="8">
        <v>17537905.62</v>
      </c>
      <c r="U207" s="8">
        <v>1750919.24</v>
      </c>
      <c r="V207" s="8">
        <v>15786986.38</v>
      </c>
      <c r="W207" s="9">
        <v>24.85</v>
      </c>
      <c r="X207" s="9">
        <v>20.21</v>
      </c>
      <c r="Y207" s="9">
        <v>25.5</v>
      </c>
      <c r="Z207" s="8">
        <v>339245.53</v>
      </c>
      <c r="AA207" s="8">
        <v>1882720.05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52033512.23</v>
      </c>
      <c r="I208" s="8">
        <v>5295165.94</v>
      </c>
      <c r="J208" s="8">
        <v>46738346.29</v>
      </c>
      <c r="K208" s="8">
        <v>15438685.39</v>
      </c>
      <c r="L208" s="8">
        <v>2358964.51</v>
      </c>
      <c r="M208" s="8">
        <v>13079720.88</v>
      </c>
      <c r="N208" s="9">
        <v>29.67</v>
      </c>
      <c r="O208" s="9">
        <v>44.54</v>
      </c>
      <c r="P208" s="9">
        <v>27.98</v>
      </c>
      <c r="Q208" s="8">
        <v>58394824.68</v>
      </c>
      <c r="R208" s="8">
        <v>12365470.79</v>
      </c>
      <c r="S208" s="8">
        <v>46029353.89</v>
      </c>
      <c r="T208" s="8">
        <v>14822368.97</v>
      </c>
      <c r="U208" s="8">
        <v>4089895.09</v>
      </c>
      <c r="V208" s="8">
        <v>10732473.88</v>
      </c>
      <c r="W208" s="9">
        <v>25.38</v>
      </c>
      <c r="X208" s="9">
        <v>33.07</v>
      </c>
      <c r="Y208" s="9">
        <v>23.31</v>
      </c>
      <c r="Z208" s="8">
        <v>708992.4</v>
      </c>
      <c r="AA208" s="8">
        <v>2347247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68006541.74</v>
      </c>
      <c r="I209" s="8">
        <v>11262173.49</v>
      </c>
      <c r="J209" s="8">
        <v>56744368.25</v>
      </c>
      <c r="K209" s="8">
        <v>17261035.85</v>
      </c>
      <c r="L209" s="8">
        <v>1457474.46</v>
      </c>
      <c r="M209" s="8">
        <v>15803561.39</v>
      </c>
      <c r="N209" s="9">
        <v>25.38</v>
      </c>
      <c r="O209" s="9">
        <v>12.94</v>
      </c>
      <c r="P209" s="9">
        <v>27.85</v>
      </c>
      <c r="Q209" s="8">
        <v>78498724.01</v>
      </c>
      <c r="R209" s="8">
        <v>21773769.54</v>
      </c>
      <c r="S209" s="8">
        <v>56724954.47</v>
      </c>
      <c r="T209" s="8">
        <v>14624880.81</v>
      </c>
      <c r="U209" s="8">
        <v>618210.81</v>
      </c>
      <c r="V209" s="8">
        <v>14006670</v>
      </c>
      <c r="W209" s="9">
        <v>18.63</v>
      </c>
      <c r="X209" s="9">
        <v>2.83</v>
      </c>
      <c r="Y209" s="9">
        <v>24.69</v>
      </c>
      <c r="Z209" s="8">
        <v>19413.78</v>
      </c>
      <c r="AA209" s="8">
        <v>1796891.39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28665199</v>
      </c>
      <c r="I210" s="8">
        <v>2704839</v>
      </c>
      <c r="J210" s="8">
        <v>25960360</v>
      </c>
      <c r="K210" s="8">
        <v>8731564.6</v>
      </c>
      <c r="L210" s="8">
        <v>1297497.66</v>
      </c>
      <c r="M210" s="8">
        <v>7434066.94</v>
      </c>
      <c r="N210" s="9">
        <v>30.46</v>
      </c>
      <c r="O210" s="9">
        <v>47.96</v>
      </c>
      <c r="P210" s="9">
        <v>28.63</v>
      </c>
      <c r="Q210" s="8">
        <v>29837809</v>
      </c>
      <c r="R210" s="8">
        <v>6024397</v>
      </c>
      <c r="S210" s="8">
        <v>23813412</v>
      </c>
      <c r="T210" s="8">
        <v>7380730.39</v>
      </c>
      <c r="U210" s="8">
        <v>1291181.22</v>
      </c>
      <c r="V210" s="8">
        <v>6089549.17</v>
      </c>
      <c r="W210" s="9">
        <v>24.73</v>
      </c>
      <c r="X210" s="9">
        <v>21.43</v>
      </c>
      <c r="Y210" s="9">
        <v>25.57</v>
      </c>
      <c r="Z210" s="8">
        <v>2146948</v>
      </c>
      <c r="AA210" s="8">
        <v>1344517.77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114372063.57</v>
      </c>
      <c r="I211" s="8">
        <v>24859248.17</v>
      </c>
      <c r="J211" s="8">
        <v>89512815.4</v>
      </c>
      <c r="K211" s="8">
        <v>26825480.26</v>
      </c>
      <c r="L211" s="8">
        <v>1357408.17</v>
      </c>
      <c r="M211" s="8">
        <v>25468072.09</v>
      </c>
      <c r="N211" s="9">
        <v>23.45</v>
      </c>
      <c r="O211" s="9">
        <v>5.46</v>
      </c>
      <c r="P211" s="9">
        <v>28.45</v>
      </c>
      <c r="Q211" s="8">
        <v>124272063.57</v>
      </c>
      <c r="R211" s="8">
        <v>39390973.24</v>
      </c>
      <c r="S211" s="8">
        <v>84881090.33</v>
      </c>
      <c r="T211" s="8">
        <v>23736372.03</v>
      </c>
      <c r="U211" s="8">
        <v>2279972.61</v>
      </c>
      <c r="V211" s="8">
        <v>21456399.42</v>
      </c>
      <c r="W211" s="9">
        <v>19.1</v>
      </c>
      <c r="X211" s="9">
        <v>5.78</v>
      </c>
      <c r="Y211" s="9">
        <v>25.27</v>
      </c>
      <c r="Z211" s="8">
        <v>4631725.07</v>
      </c>
      <c r="AA211" s="8">
        <v>4011672.67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32323623</v>
      </c>
      <c r="I212" s="8">
        <v>2202908.89</v>
      </c>
      <c r="J212" s="8">
        <v>30120714.11</v>
      </c>
      <c r="K212" s="8">
        <v>8690468.43</v>
      </c>
      <c r="L212" s="8">
        <v>11562.97</v>
      </c>
      <c r="M212" s="8">
        <v>8678905.46</v>
      </c>
      <c r="N212" s="9">
        <v>26.88</v>
      </c>
      <c r="O212" s="9">
        <v>0.52</v>
      </c>
      <c r="P212" s="9">
        <v>28.81</v>
      </c>
      <c r="Q212" s="8">
        <v>32028703</v>
      </c>
      <c r="R212" s="8">
        <v>4676034</v>
      </c>
      <c r="S212" s="8">
        <v>27352669</v>
      </c>
      <c r="T212" s="8">
        <v>7738689.51</v>
      </c>
      <c r="U212" s="8">
        <v>423303.07</v>
      </c>
      <c r="V212" s="8">
        <v>7315386.44</v>
      </c>
      <c r="W212" s="9">
        <v>24.16</v>
      </c>
      <c r="X212" s="9">
        <v>9.05</v>
      </c>
      <c r="Y212" s="9">
        <v>26.74</v>
      </c>
      <c r="Z212" s="8">
        <v>2768045.11</v>
      </c>
      <c r="AA212" s="8">
        <v>1363519.02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47804895.25</v>
      </c>
      <c r="I213" s="8">
        <v>3753771.73</v>
      </c>
      <c r="J213" s="8">
        <v>44051123.52</v>
      </c>
      <c r="K213" s="8">
        <v>13500086.06</v>
      </c>
      <c r="L213" s="8">
        <v>1122995.59</v>
      </c>
      <c r="M213" s="8">
        <v>12377090.47</v>
      </c>
      <c r="N213" s="9">
        <v>28.23</v>
      </c>
      <c r="O213" s="9">
        <v>29.91</v>
      </c>
      <c r="P213" s="9">
        <v>28.09</v>
      </c>
      <c r="Q213" s="8">
        <v>48694049.1</v>
      </c>
      <c r="R213" s="8">
        <v>8650501.83</v>
      </c>
      <c r="S213" s="8">
        <v>40043547.27</v>
      </c>
      <c r="T213" s="8">
        <v>10312899.69</v>
      </c>
      <c r="U213" s="8">
        <v>241647.57</v>
      </c>
      <c r="V213" s="8">
        <v>10071252.12</v>
      </c>
      <c r="W213" s="9">
        <v>21.17</v>
      </c>
      <c r="X213" s="9">
        <v>2.79</v>
      </c>
      <c r="Y213" s="9">
        <v>25.15</v>
      </c>
      <c r="Z213" s="8">
        <v>4007576.25</v>
      </c>
      <c r="AA213" s="8">
        <v>2305838.35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40116584.61</v>
      </c>
      <c r="I214" s="8">
        <v>9272741.3</v>
      </c>
      <c r="J214" s="8">
        <v>30843843.31</v>
      </c>
      <c r="K214" s="8">
        <v>10234481.49</v>
      </c>
      <c r="L214" s="8">
        <v>1380616.99</v>
      </c>
      <c r="M214" s="8">
        <v>8853864.5</v>
      </c>
      <c r="N214" s="9">
        <v>25.51</v>
      </c>
      <c r="O214" s="9">
        <v>14.88</v>
      </c>
      <c r="P214" s="9">
        <v>28.7</v>
      </c>
      <c r="Q214" s="8">
        <v>42585874.74</v>
      </c>
      <c r="R214" s="8">
        <v>15088474.87</v>
      </c>
      <c r="S214" s="8">
        <v>27497399.87</v>
      </c>
      <c r="T214" s="8">
        <v>7951073.57</v>
      </c>
      <c r="U214" s="8">
        <v>1030108.61</v>
      </c>
      <c r="V214" s="8">
        <v>6920964.96</v>
      </c>
      <c r="W214" s="9">
        <v>18.67</v>
      </c>
      <c r="X214" s="9">
        <v>6.82</v>
      </c>
      <c r="Y214" s="9">
        <v>25.16</v>
      </c>
      <c r="Z214" s="8">
        <v>3346443.44</v>
      </c>
      <c r="AA214" s="8">
        <v>1932899.54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28889058.88</v>
      </c>
      <c r="I215" s="8">
        <v>3693613.38</v>
      </c>
      <c r="J215" s="8">
        <v>25195445.5</v>
      </c>
      <c r="K215" s="8">
        <v>9232526.58</v>
      </c>
      <c r="L215" s="8">
        <v>2866175.64</v>
      </c>
      <c r="M215" s="8">
        <v>6366350.94</v>
      </c>
      <c r="N215" s="9">
        <v>31.95</v>
      </c>
      <c r="O215" s="9">
        <v>77.59</v>
      </c>
      <c r="P215" s="9">
        <v>25.26</v>
      </c>
      <c r="Q215" s="8">
        <v>30146248.2</v>
      </c>
      <c r="R215" s="8">
        <v>6384464.1</v>
      </c>
      <c r="S215" s="8">
        <v>23761784.1</v>
      </c>
      <c r="T215" s="8">
        <v>7537275.03</v>
      </c>
      <c r="U215" s="8">
        <v>1320199.9</v>
      </c>
      <c r="V215" s="8">
        <v>6217075.13</v>
      </c>
      <c r="W215" s="9">
        <v>25</v>
      </c>
      <c r="X215" s="9">
        <v>20.67</v>
      </c>
      <c r="Y215" s="9">
        <v>26.16</v>
      </c>
      <c r="Z215" s="8">
        <v>1433661.4</v>
      </c>
      <c r="AA215" s="8">
        <v>149275.81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38919562.6</v>
      </c>
      <c r="I216" s="8">
        <v>3643287.71</v>
      </c>
      <c r="J216" s="8">
        <v>35276274.89</v>
      </c>
      <c r="K216" s="8">
        <v>10104750.4</v>
      </c>
      <c r="L216" s="8">
        <v>44012.68</v>
      </c>
      <c r="M216" s="8">
        <v>10060737.72</v>
      </c>
      <c r="N216" s="9">
        <v>25.96</v>
      </c>
      <c r="O216" s="9">
        <v>1.2</v>
      </c>
      <c r="P216" s="9">
        <v>28.51</v>
      </c>
      <c r="Q216" s="8">
        <v>40220384.4</v>
      </c>
      <c r="R216" s="8">
        <v>6551385</v>
      </c>
      <c r="S216" s="8">
        <v>33668999.4</v>
      </c>
      <c r="T216" s="8">
        <v>8440059.98</v>
      </c>
      <c r="U216" s="8">
        <v>26190.86</v>
      </c>
      <c r="V216" s="8">
        <v>8413869.12</v>
      </c>
      <c r="W216" s="9">
        <v>20.98</v>
      </c>
      <c r="X216" s="9">
        <v>0.39</v>
      </c>
      <c r="Y216" s="9">
        <v>24.98</v>
      </c>
      <c r="Z216" s="8">
        <v>1607275.49</v>
      </c>
      <c r="AA216" s="8">
        <v>1646868.6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32866798.46</v>
      </c>
      <c r="I217" s="8">
        <v>4371487.22</v>
      </c>
      <c r="J217" s="8">
        <v>28495311.24</v>
      </c>
      <c r="K217" s="8">
        <v>8155216.69</v>
      </c>
      <c r="L217" s="8">
        <v>2407.2</v>
      </c>
      <c r="M217" s="8">
        <v>8152809.49</v>
      </c>
      <c r="N217" s="9">
        <v>24.81</v>
      </c>
      <c r="O217" s="9">
        <v>0.05</v>
      </c>
      <c r="P217" s="9">
        <v>28.61</v>
      </c>
      <c r="Q217" s="8">
        <v>35866349.96</v>
      </c>
      <c r="R217" s="8">
        <v>7906451.37</v>
      </c>
      <c r="S217" s="8">
        <v>27959898.59</v>
      </c>
      <c r="T217" s="8">
        <v>6408301.61</v>
      </c>
      <c r="U217" s="8">
        <v>13446.4</v>
      </c>
      <c r="V217" s="8">
        <v>6394855.21</v>
      </c>
      <c r="W217" s="9">
        <v>17.86</v>
      </c>
      <c r="X217" s="9">
        <v>0.17</v>
      </c>
      <c r="Y217" s="9">
        <v>22.87</v>
      </c>
      <c r="Z217" s="8">
        <v>535412.65</v>
      </c>
      <c r="AA217" s="8">
        <v>1757954.28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410409479.65</v>
      </c>
      <c r="I218" s="8">
        <v>59515278.42</v>
      </c>
      <c r="J218" s="8">
        <v>350894201.23</v>
      </c>
      <c r="K218" s="8">
        <v>116280675.18</v>
      </c>
      <c r="L218" s="8">
        <v>9591681.87</v>
      </c>
      <c r="M218" s="8">
        <v>106688993.31</v>
      </c>
      <c r="N218" s="9">
        <v>28.33</v>
      </c>
      <c r="O218" s="9">
        <v>16.11</v>
      </c>
      <c r="P218" s="9">
        <v>30.4</v>
      </c>
      <c r="Q218" s="8">
        <v>450379921.57</v>
      </c>
      <c r="R218" s="8">
        <v>119330043.29</v>
      </c>
      <c r="S218" s="8">
        <v>331049878.28</v>
      </c>
      <c r="T218" s="8">
        <v>89964657.68</v>
      </c>
      <c r="U218" s="8">
        <v>4626037.52</v>
      </c>
      <c r="V218" s="8">
        <v>85338620.16</v>
      </c>
      <c r="W218" s="9">
        <v>19.97</v>
      </c>
      <c r="X218" s="9">
        <v>3.87</v>
      </c>
      <c r="Y218" s="9">
        <v>25.77</v>
      </c>
      <c r="Z218" s="8">
        <v>19844322.95</v>
      </c>
      <c r="AA218" s="8">
        <v>21350373.15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548681401.62</v>
      </c>
      <c r="I219" s="8">
        <v>170414384.69</v>
      </c>
      <c r="J219" s="8">
        <v>378267016.93</v>
      </c>
      <c r="K219" s="8">
        <v>115708424.31</v>
      </c>
      <c r="L219" s="8">
        <v>2650689.72</v>
      </c>
      <c r="M219" s="8">
        <v>113057734.59</v>
      </c>
      <c r="N219" s="9">
        <v>21.08</v>
      </c>
      <c r="O219" s="9">
        <v>1.55</v>
      </c>
      <c r="P219" s="9">
        <v>29.88</v>
      </c>
      <c r="Q219" s="8">
        <v>548681401.62</v>
      </c>
      <c r="R219" s="8">
        <v>173434699.83</v>
      </c>
      <c r="S219" s="8">
        <v>375246701.79</v>
      </c>
      <c r="T219" s="8">
        <v>101211587.32</v>
      </c>
      <c r="U219" s="8">
        <v>7177925.75</v>
      </c>
      <c r="V219" s="8">
        <v>94033661.57</v>
      </c>
      <c r="W219" s="9">
        <v>18.44</v>
      </c>
      <c r="X219" s="9">
        <v>4.13</v>
      </c>
      <c r="Y219" s="9">
        <v>25.05</v>
      </c>
      <c r="Z219" s="8">
        <v>3020315.14</v>
      </c>
      <c r="AA219" s="8">
        <v>19024073.02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2506058026.9</v>
      </c>
      <c r="I220" s="8">
        <v>224251009</v>
      </c>
      <c r="J220" s="8">
        <v>2281807017.9</v>
      </c>
      <c r="K220" s="8">
        <v>657133351.63</v>
      </c>
      <c r="L220" s="8">
        <v>27464163.49</v>
      </c>
      <c r="M220" s="8">
        <v>629669188.14</v>
      </c>
      <c r="N220" s="9">
        <v>26.22</v>
      </c>
      <c r="O220" s="9">
        <v>12.24</v>
      </c>
      <c r="P220" s="9">
        <v>27.59</v>
      </c>
      <c r="Q220" s="8">
        <v>2563307371.81</v>
      </c>
      <c r="R220" s="8">
        <v>422738975.91</v>
      </c>
      <c r="S220" s="8">
        <v>2140568395.9</v>
      </c>
      <c r="T220" s="8">
        <v>635528771.66</v>
      </c>
      <c r="U220" s="8">
        <v>42936042.73</v>
      </c>
      <c r="V220" s="8">
        <v>592592728.93</v>
      </c>
      <c r="W220" s="9">
        <v>24.79</v>
      </c>
      <c r="X220" s="9">
        <v>10.15</v>
      </c>
      <c r="Y220" s="9">
        <v>27.68</v>
      </c>
      <c r="Z220" s="8">
        <v>141238622</v>
      </c>
      <c r="AA220" s="8">
        <v>37076459.21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514432257</v>
      </c>
      <c r="I221" s="8">
        <v>69325567</v>
      </c>
      <c r="J221" s="8">
        <v>445106690</v>
      </c>
      <c r="K221" s="8">
        <v>146442630.27</v>
      </c>
      <c r="L221" s="8">
        <v>14009000.43</v>
      </c>
      <c r="M221" s="8">
        <v>132433629.84</v>
      </c>
      <c r="N221" s="9">
        <v>28.46</v>
      </c>
      <c r="O221" s="9">
        <v>20.2</v>
      </c>
      <c r="P221" s="9">
        <v>29.75</v>
      </c>
      <c r="Q221" s="8">
        <v>552421599</v>
      </c>
      <c r="R221" s="8">
        <v>122961510</v>
      </c>
      <c r="S221" s="8">
        <v>429460089</v>
      </c>
      <c r="T221" s="8">
        <v>114612661.23</v>
      </c>
      <c r="U221" s="8">
        <v>5921496.81</v>
      </c>
      <c r="V221" s="8">
        <v>108691164.42</v>
      </c>
      <c r="W221" s="9">
        <v>20.74</v>
      </c>
      <c r="X221" s="9">
        <v>4.81</v>
      </c>
      <c r="Y221" s="9">
        <v>25.3</v>
      </c>
      <c r="Z221" s="8">
        <v>15646601</v>
      </c>
      <c r="AA221" s="8">
        <v>23742465.42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161948873.55</v>
      </c>
      <c r="I222" s="8">
        <v>48963488.08</v>
      </c>
      <c r="J222" s="8">
        <v>112985385.47</v>
      </c>
      <c r="K222" s="8">
        <v>31077740.98</v>
      </c>
      <c r="L222" s="8">
        <v>955047.36</v>
      </c>
      <c r="M222" s="8">
        <v>30122693.62</v>
      </c>
      <c r="N222" s="9">
        <v>19.18</v>
      </c>
      <c r="O222" s="9">
        <v>1.95</v>
      </c>
      <c r="P222" s="9">
        <v>26.66</v>
      </c>
      <c r="Q222" s="8">
        <v>158841075.62</v>
      </c>
      <c r="R222" s="8">
        <v>52407011.32</v>
      </c>
      <c r="S222" s="8">
        <v>106434064.3</v>
      </c>
      <c r="T222" s="8">
        <v>23614731.79</v>
      </c>
      <c r="U222" s="8">
        <v>1323102.35</v>
      </c>
      <c r="V222" s="8">
        <v>22291629.44</v>
      </c>
      <c r="W222" s="9">
        <v>14.86</v>
      </c>
      <c r="X222" s="9">
        <v>2.52</v>
      </c>
      <c r="Y222" s="9">
        <v>20.94</v>
      </c>
      <c r="Z222" s="8">
        <v>6551321.17</v>
      </c>
      <c r="AA222" s="8">
        <v>7831064.18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133600199.18</v>
      </c>
      <c r="I223" s="8">
        <v>21698132</v>
      </c>
      <c r="J223" s="8">
        <v>111902067.18</v>
      </c>
      <c r="K223" s="8">
        <v>36316904.11</v>
      </c>
      <c r="L223" s="8">
        <v>2001741.58</v>
      </c>
      <c r="M223" s="8">
        <v>34315162.53</v>
      </c>
      <c r="N223" s="9">
        <v>27.18</v>
      </c>
      <c r="O223" s="9">
        <v>9.22</v>
      </c>
      <c r="P223" s="9">
        <v>30.66</v>
      </c>
      <c r="Q223" s="8">
        <v>144128550.18</v>
      </c>
      <c r="R223" s="8">
        <v>37613043</v>
      </c>
      <c r="S223" s="8">
        <v>106515507.18</v>
      </c>
      <c r="T223" s="8">
        <v>28514265.71</v>
      </c>
      <c r="U223" s="8">
        <v>1641781.97</v>
      </c>
      <c r="V223" s="8">
        <v>26872483.74</v>
      </c>
      <c r="W223" s="9">
        <v>19.78</v>
      </c>
      <c r="X223" s="9">
        <v>4.36</v>
      </c>
      <c r="Y223" s="9">
        <v>25.22</v>
      </c>
      <c r="Z223" s="8">
        <v>5386560</v>
      </c>
      <c r="AA223" s="8">
        <v>7442678.79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103474159.64</v>
      </c>
      <c r="I224" s="8">
        <v>27421854.48</v>
      </c>
      <c r="J224" s="8">
        <v>76052305.16</v>
      </c>
      <c r="K224" s="8">
        <v>19438913.09</v>
      </c>
      <c r="L224" s="8">
        <v>215275.03</v>
      </c>
      <c r="M224" s="8">
        <v>19223638.06</v>
      </c>
      <c r="N224" s="9">
        <v>18.78</v>
      </c>
      <c r="O224" s="9">
        <v>0.78</v>
      </c>
      <c r="P224" s="9">
        <v>25.27</v>
      </c>
      <c r="Q224" s="8">
        <v>123727709.47</v>
      </c>
      <c r="R224" s="8">
        <v>55736412.27</v>
      </c>
      <c r="S224" s="8">
        <v>67991297.2</v>
      </c>
      <c r="T224" s="8">
        <v>15579217.63</v>
      </c>
      <c r="U224" s="8">
        <v>104872.44</v>
      </c>
      <c r="V224" s="8">
        <v>15474345.19</v>
      </c>
      <c r="W224" s="9">
        <v>12.59</v>
      </c>
      <c r="X224" s="9">
        <v>0.18</v>
      </c>
      <c r="Y224" s="9">
        <v>22.75</v>
      </c>
      <c r="Z224" s="8">
        <v>8061007.96</v>
      </c>
      <c r="AA224" s="8">
        <v>3749292.87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79769305.21</v>
      </c>
      <c r="I225" s="8">
        <v>7406606.85</v>
      </c>
      <c r="J225" s="8">
        <v>72362698.36</v>
      </c>
      <c r="K225" s="8">
        <v>20534201.52</v>
      </c>
      <c r="L225" s="8">
        <v>36770</v>
      </c>
      <c r="M225" s="8">
        <v>20497431.52</v>
      </c>
      <c r="N225" s="9">
        <v>25.74</v>
      </c>
      <c r="O225" s="9">
        <v>0.49</v>
      </c>
      <c r="P225" s="9">
        <v>28.32</v>
      </c>
      <c r="Q225" s="8">
        <v>85731494.66</v>
      </c>
      <c r="R225" s="8">
        <v>16156013.9</v>
      </c>
      <c r="S225" s="8">
        <v>69575480.76</v>
      </c>
      <c r="T225" s="8">
        <v>15051300.88</v>
      </c>
      <c r="U225" s="8">
        <v>67497.89</v>
      </c>
      <c r="V225" s="8">
        <v>14983802.99</v>
      </c>
      <c r="W225" s="9">
        <v>17.55</v>
      </c>
      <c r="X225" s="9">
        <v>0.41</v>
      </c>
      <c r="Y225" s="9">
        <v>21.53</v>
      </c>
      <c r="Z225" s="8">
        <v>2787217.6</v>
      </c>
      <c r="AA225" s="8">
        <v>5513628.53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67853583.82</v>
      </c>
      <c r="I226" s="8">
        <v>14769253.95</v>
      </c>
      <c r="J226" s="8">
        <v>53084329.87</v>
      </c>
      <c r="K226" s="8">
        <v>17344236.12</v>
      </c>
      <c r="L226" s="8">
        <v>1612756.63</v>
      </c>
      <c r="M226" s="8">
        <v>15731479.49</v>
      </c>
      <c r="N226" s="9">
        <v>25.56</v>
      </c>
      <c r="O226" s="9">
        <v>10.91</v>
      </c>
      <c r="P226" s="9">
        <v>29.63</v>
      </c>
      <c r="Q226" s="8">
        <v>80525600.93</v>
      </c>
      <c r="R226" s="8">
        <v>30411759.53</v>
      </c>
      <c r="S226" s="8">
        <v>50113841.4</v>
      </c>
      <c r="T226" s="8">
        <v>17389241.57</v>
      </c>
      <c r="U226" s="8">
        <v>5601608.31</v>
      </c>
      <c r="V226" s="8">
        <v>11787633.26</v>
      </c>
      <c r="W226" s="9">
        <v>21.59</v>
      </c>
      <c r="X226" s="9">
        <v>18.41</v>
      </c>
      <c r="Y226" s="9">
        <v>23.52</v>
      </c>
      <c r="Z226" s="8">
        <v>2970488.47</v>
      </c>
      <c r="AA226" s="8">
        <v>3943846.23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113782181.79</v>
      </c>
      <c r="I227" s="8">
        <v>23742316.77</v>
      </c>
      <c r="J227" s="8">
        <v>90039865.02</v>
      </c>
      <c r="K227" s="8">
        <v>26501850.63</v>
      </c>
      <c r="L227" s="8">
        <v>1157742.2</v>
      </c>
      <c r="M227" s="8">
        <v>25344108.43</v>
      </c>
      <c r="N227" s="9">
        <v>23.29</v>
      </c>
      <c r="O227" s="9">
        <v>4.87</v>
      </c>
      <c r="P227" s="9">
        <v>28.14</v>
      </c>
      <c r="Q227" s="8">
        <v>121873195.79</v>
      </c>
      <c r="R227" s="8">
        <v>37264848.24</v>
      </c>
      <c r="S227" s="8">
        <v>84608347.55</v>
      </c>
      <c r="T227" s="8">
        <v>21710253.82</v>
      </c>
      <c r="U227" s="8">
        <v>887253.34</v>
      </c>
      <c r="V227" s="8">
        <v>20823000.48</v>
      </c>
      <c r="W227" s="9">
        <v>17.81</v>
      </c>
      <c r="X227" s="9">
        <v>2.38</v>
      </c>
      <c r="Y227" s="9">
        <v>24.61</v>
      </c>
      <c r="Z227" s="8">
        <v>5431517.47</v>
      </c>
      <c r="AA227" s="8">
        <v>4521107.95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126342469.25</v>
      </c>
      <c r="I228" s="8">
        <v>16734533.85</v>
      </c>
      <c r="J228" s="8">
        <v>109607935.4</v>
      </c>
      <c r="K228" s="8">
        <v>34492999.65</v>
      </c>
      <c r="L228" s="8">
        <v>1402858.93</v>
      </c>
      <c r="M228" s="8">
        <v>33090140.72</v>
      </c>
      <c r="N228" s="9">
        <v>27.3</v>
      </c>
      <c r="O228" s="9">
        <v>8.38</v>
      </c>
      <c r="P228" s="9">
        <v>30.18</v>
      </c>
      <c r="Q228" s="8">
        <v>130504314.01</v>
      </c>
      <c r="R228" s="8">
        <v>26837274.99</v>
      </c>
      <c r="S228" s="8">
        <v>103667039.02</v>
      </c>
      <c r="T228" s="8">
        <v>29866916.55</v>
      </c>
      <c r="U228" s="8">
        <v>1350244.6</v>
      </c>
      <c r="V228" s="8">
        <v>28516671.95</v>
      </c>
      <c r="W228" s="9">
        <v>22.88</v>
      </c>
      <c r="X228" s="9">
        <v>5.03</v>
      </c>
      <c r="Y228" s="9">
        <v>27.5</v>
      </c>
      <c r="Z228" s="8">
        <v>5940896.38</v>
      </c>
      <c r="AA228" s="8">
        <v>4573468.77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115665758.76</v>
      </c>
      <c r="I229" s="8">
        <v>24315877</v>
      </c>
      <c r="J229" s="8">
        <v>91349881.76</v>
      </c>
      <c r="K229" s="8">
        <v>28883057.93</v>
      </c>
      <c r="L229" s="8">
        <v>2167216.4</v>
      </c>
      <c r="M229" s="8">
        <v>26715841.53</v>
      </c>
      <c r="N229" s="9">
        <v>24.97</v>
      </c>
      <c r="O229" s="9">
        <v>8.91</v>
      </c>
      <c r="P229" s="9">
        <v>29.24</v>
      </c>
      <c r="Q229" s="8">
        <v>122539384</v>
      </c>
      <c r="R229" s="8">
        <v>38057257</v>
      </c>
      <c r="S229" s="8">
        <v>84482127</v>
      </c>
      <c r="T229" s="8">
        <v>21733321.06</v>
      </c>
      <c r="U229" s="8">
        <v>2953740.81</v>
      </c>
      <c r="V229" s="8">
        <v>18779580.25</v>
      </c>
      <c r="W229" s="9">
        <v>17.73</v>
      </c>
      <c r="X229" s="9">
        <v>7.76</v>
      </c>
      <c r="Y229" s="9">
        <v>22.22</v>
      </c>
      <c r="Z229" s="8">
        <v>6867754.76</v>
      </c>
      <c r="AA229" s="8">
        <v>7936261.28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177259968.67</v>
      </c>
      <c r="I230" s="8">
        <v>51529229.95</v>
      </c>
      <c r="J230" s="8">
        <v>125730738.72</v>
      </c>
      <c r="K230" s="8">
        <v>39456929.74</v>
      </c>
      <c r="L230" s="8">
        <v>4048296.54</v>
      </c>
      <c r="M230" s="8">
        <v>35408633.2</v>
      </c>
      <c r="N230" s="9">
        <v>22.25</v>
      </c>
      <c r="O230" s="9">
        <v>7.85</v>
      </c>
      <c r="P230" s="9">
        <v>28.16</v>
      </c>
      <c r="Q230" s="8">
        <v>182354667.12</v>
      </c>
      <c r="R230" s="8">
        <v>67921339.44</v>
      </c>
      <c r="S230" s="8">
        <v>114433327.68</v>
      </c>
      <c r="T230" s="8">
        <v>30429167.15</v>
      </c>
      <c r="U230" s="8">
        <v>3719582.83</v>
      </c>
      <c r="V230" s="8">
        <v>26709584.32</v>
      </c>
      <c r="W230" s="9">
        <v>16.68</v>
      </c>
      <c r="X230" s="9">
        <v>5.47</v>
      </c>
      <c r="Y230" s="9">
        <v>23.34</v>
      </c>
      <c r="Z230" s="8">
        <v>11297411.04</v>
      </c>
      <c r="AA230" s="8">
        <v>8699048.88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74552864</v>
      </c>
      <c r="I231" s="8">
        <v>16049245</v>
      </c>
      <c r="J231" s="8">
        <v>58503619</v>
      </c>
      <c r="K231" s="8">
        <v>18988782.69</v>
      </c>
      <c r="L231" s="8">
        <v>1765046.86</v>
      </c>
      <c r="M231" s="8">
        <v>17223735.83</v>
      </c>
      <c r="N231" s="9">
        <v>25.47</v>
      </c>
      <c r="O231" s="9">
        <v>10.99</v>
      </c>
      <c r="P231" s="9">
        <v>29.44</v>
      </c>
      <c r="Q231" s="8">
        <v>76123694</v>
      </c>
      <c r="R231" s="8">
        <v>18229092</v>
      </c>
      <c r="S231" s="8">
        <v>57894602</v>
      </c>
      <c r="T231" s="8">
        <v>14248832.24</v>
      </c>
      <c r="U231" s="8">
        <v>39493.77</v>
      </c>
      <c r="V231" s="8">
        <v>14209338.47</v>
      </c>
      <c r="W231" s="9">
        <v>18.71</v>
      </c>
      <c r="X231" s="9">
        <v>0.21</v>
      </c>
      <c r="Y231" s="9">
        <v>24.54</v>
      </c>
      <c r="Z231" s="8">
        <v>609017</v>
      </c>
      <c r="AA231" s="8">
        <v>3014397.36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150241102.08</v>
      </c>
      <c r="I232" s="8">
        <v>33340113.32</v>
      </c>
      <c r="J232" s="8">
        <v>116900988.76</v>
      </c>
      <c r="K232" s="8">
        <v>38060781.51</v>
      </c>
      <c r="L232" s="8">
        <v>1359198.36</v>
      </c>
      <c r="M232" s="8">
        <v>36701583.15</v>
      </c>
      <c r="N232" s="9">
        <v>25.33</v>
      </c>
      <c r="O232" s="9">
        <v>4.07</v>
      </c>
      <c r="P232" s="9">
        <v>31.39</v>
      </c>
      <c r="Q232" s="8">
        <v>158795073.51</v>
      </c>
      <c r="R232" s="8">
        <v>54204762.02</v>
      </c>
      <c r="S232" s="8">
        <v>104590311.49</v>
      </c>
      <c r="T232" s="8">
        <v>27604772.18</v>
      </c>
      <c r="U232" s="8">
        <v>1315282.45</v>
      </c>
      <c r="V232" s="8">
        <v>26289489.73</v>
      </c>
      <c r="W232" s="9">
        <v>17.38</v>
      </c>
      <c r="X232" s="9">
        <v>2.42</v>
      </c>
      <c r="Y232" s="9">
        <v>25.13</v>
      </c>
      <c r="Z232" s="8">
        <v>12310677.27</v>
      </c>
      <c r="AA232" s="8">
        <v>10412093.42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74417698</v>
      </c>
      <c r="I233" s="8">
        <v>21702465</v>
      </c>
      <c r="J233" s="8">
        <v>52715233</v>
      </c>
      <c r="K233" s="8">
        <v>17600660.16</v>
      </c>
      <c r="L233" s="8">
        <v>1845308.65</v>
      </c>
      <c r="M233" s="8">
        <v>15755351.51</v>
      </c>
      <c r="N233" s="9">
        <v>23.65</v>
      </c>
      <c r="O233" s="9">
        <v>8.5</v>
      </c>
      <c r="P233" s="9">
        <v>29.88</v>
      </c>
      <c r="Q233" s="8">
        <v>85554601</v>
      </c>
      <c r="R233" s="8">
        <v>33684400</v>
      </c>
      <c r="S233" s="8">
        <v>51870201</v>
      </c>
      <c r="T233" s="8">
        <v>15486066.93</v>
      </c>
      <c r="U233" s="8">
        <v>4208329.76</v>
      </c>
      <c r="V233" s="8">
        <v>11277737.17</v>
      </c>
      <c r="W233" s="9">
        <v>18.1</v>
      </c>
      <c r="X233" s="9">
        <v>12.49</v>
      </c>
      <c r="Y233" s="9">
        <v>21.74</v>
      </c>
      <c r="Z233" s="8">
        <v>845032</v>
      </c>
      <c r="AA233" s="8">
        <v>4477614.34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45465238.27</v>
      </c>
      <c r="I234" s="8">
        <v>11666623.36</v>
      </c>
      <c r="J234" s="8">
        <v>33798614.91</v>
      </c>
      <c r="K234" s="8">
        <v>10738688.44</v>
      </c>
      <c r="L234" s="8">
        <v>1015694.19</v>
      </c>
      <c r="M234" s="8">
        <v>9722994.25</v>
      </c>
      <c r="N234" s="9">
        <v>23.61</v>
      </c>
      <c r="O234" s="9">
        <v>8.7</v>
      </c>
      <c r="P234" s="9">
        <v>28.76</v>
      </c>
      <c r="Q234" s="8">
        <v>56187216.38</v>
      </c>
      <c r="R234" s="8">
        <v>22470207.84</v>
      </c>
      <c r="S234" s="8">
        <v>33717008.54</v>
      </c>
      <c r="T234" s="8">
        <v>11948410.56</v>
      </c>
      <c r="U234" s="8">
        <v>4534301.29</v>
      </c>
      <c r="V234" s="8">
        <v>7414109.27</v>
      </c>
      <c r="W234" s="9">
        <v>21.26</v>
      </c>
      <c r="X234" s="9">
        <v>20.17</v>
      </c>
      <c r="Y234" s="9">
        <v>21.98</v>
      </c>
      <c r="Z234" s="8">
        <v>81606.37</v>
      </c>
      <c r="AA234" s="8">
        <v>2308884.98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140438222.08</v>
      </c>
      <c r="I235" s="8">
        <v>13168509.67</v>
      </c>
      <c r="J235" s="8">
        <v>127269712.41</v>
      </c>
      <c r="K235" s="8">
        <v>44930369.11</v>
      </c>
      <c r="L235" s="8">
        <v>2863175.22</v>
      </c>
      <c r="M235" s="8">
        <v>42067193.89</v>
      </c>
      <c r="N235" s="9">
        <v>31.99</v>
      </c>
      <c r="O235" s="9">
        <v>21.74</v>
      </c>
      <c r="P235" s="9">
        <v>33.05</v>
      </c>
      <c r="Q235" s="8">
        <v>150226414.08</v>
      </c>
      <c r="R235" s="8">
        <v>28418294.82</v>
      </c>
      <c r="S235" s="8">
        <v>121808119.26</v>
      </c>
      <c r="T235" s="8">
        <v>33332360.27</v>
      </c>
      <c r="U235" s="8">
        <v>1348602.15</v>
      </c>
      <c r="V235" s="8">
        <v>31983758.12</v>
      </c>
      <c r="W235" s="9">
        <v>22.18</v>
      </c>
      <c r="X235" s="9">
        <v>4.74</v>
      </c>
      <c r="Y235" s="9">
        <v>26.25</v>
      </c>
      <c r="Z235" s="8">
        <v>5461593.15</v>
      </c>
      <c r="AA235" s="8">
        <v>10083435.77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65523067.19</v>
      </c>
      <c r="I236" s="8">
        <v>7465282.19</v>
      </c>
      <c r="J236" s="8">
        <v>58057785</v>
      </c>
      <c r="K236" s="8">
        <v>21556305.67</v>
      </c>
      <c r="L236" s="8">
        <v>3022865.27</v>
      </c>
      <c r="M236" s="8">
        <v>18533440.4</v>
      </c>
      <c r="N236" s="9">
        <v>32.89</v>
      </c>
      <c r="O236" s="9">
        <v>40.49</v>
      </c>
      <c r="P236" s="9">
        <v>31.92</v>
      </c>
      <c r="Q236" s="8">
        <v>74020075.19</v>
      </c>
      <c r="R236" s="8">
        <v>19833684.75</v>
      </c>
      <c r="S236" s="8">
        <v>54186390.44</v>
      </c>
      <c r="T236" s="8">
        <v>14538056.96</v>
      </c>
      <c r="U236" s="8">
        <v>964120.53</v>
      </c>
      <c r="V236" s="8">
        <v>13573936.43</v>
      </c>
      <c r="W236" s="9">
        <v>19.64</v>
      </c>
      <c r="X236" s="9">
        <v>4.86</v>
      </c>
      <c r="Y236" s="9">
        <v>25.05</v>
      </c>
      <c r="Z236" s="8">
        <v>3871394.56</v>
      </c>
      <c r="AA236" s="8">
        <v>4959503.97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88020011</v>
      </c>
      <c r="I237" s="8">
        <v>20060321</v>
      </c>
      <c r="J237" s="8">
        <v>67959690</v>
      </c>
      <c r="K237" s="8">
        <v>27095320.9</v>
      </c>
      <c r="L237" s="8">
        <v>5628881.27</v>
      </c>
      <c r="M237" s="8">
        <v>21466439.63</v>
      </c>
      <c r="N237" s="9">
        <v>30.78</v>
      </c>
      <c r="O237" s="9">
        <v>28.05</v>
      </c>
      <c r="P237" s="9">
        <v>31.58</v>
      </c>
      <c r="Q237" s="8">
        <v>98852295</v>
      </c>
      <c r="R237" s="8">
        <v>32734962</v>
      </c>
      <c r="S237" s="8">
        <v>66117333</v>
      </c>
      <c r="T237" s="8">
        <v>23818961.11</v>
      </c>
      <c r="U237" s="8">
        <v>7283724.59</v>
      </c>
      <c r="V237" s="8">
        <v>16535236.52</v>
      </c>
      <c r="W237" s="9">
        <v>24.09</v>
      </c>
      <c r="X237" s="9">
        <v>22.25</v>
      </c>
      <c r="Y237" s="9">
        <v>25</v>
      </c>
      <c r="Z237" s="8">
        <v>1842357</v>
      </c>
      <c r="AA237" s="8">
        <v>4931203.11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89358440.84</v>
      </c>
      <c r="I238" s="8">
        <v>8839310.09</v>
      </c>
      <c r="J238" s="8">
        <v>80519130.75</v>
      </c>
      <c r="K238" s="8">
        <v>24981977.06</v>
      </c>
      <c r="L238" s="8">
        <v>620474.69</v>
      </c>
      <c r="M238" s="8">
        <v>24361502.37</v>
      </c>
      <c r="N238" s="9">
        <v>27.95</v>
      </c>
      <c r="O238" s="9">
        <v>7.01</v>
      </c>
      <c r="P238" s="9">
        <v>30.25</v>
      </c>
      <c r="Q238" s="8">
        <v>101638982.21</v>
      </c>
      <c r="R238" s="8">
        <v>24238353.58</v>
      </c>
      <c r="S238" s="8">
        <v>77400628.63</v>
      </c>
      <c r="T238" s="8">
        <v>19006204.96</v>
      </c>
      <c r="U238" s="8">
        <v>1377639.15</v>
      </c>
      <c r="V238" s="8">
        <v>17628565.81</v>
      </c>
      <c r="W238" s="9">
        <v>18.69</v>
      </c>
      <c r="X238" s="9">
        <v>5.68</v>
      </c>
      <c r="Y238" s="9">
        <v>22.77</v>
      </c>
      <c r="Z238" s="8">
        <v>3118502.12</v>
      </c>
      <c r="AA238" s="8">
        <v>6732936.56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100955198.18</v>
      </c>
      <c r="I239" s="8">
        <v>15440863.3</v>
      </c>
      <c r="J239" s="8">
        <v>85514334.88</v>
      </c>
      <c r="K239" s="8">
        <v>29324366.39</v>
      </c>
      <c r="L239" s="8">
        <v>2653042.59</v>
      </c>
      <c r="M239" s="8">
        <v>26671323.8</v>
      </c>
      <c r="N239" s="9">
        <v>29.04</v>
      </c>
      <c r="O239" s="9">
        <v>17.18</v>
      </c>
      <c r="P239" s="9">
        <v>31.18</v>
      </c>
      <c r="Q239" s="8">
        <v>100158079.85</v>
      </c>
      <c r="R239" s="8">
        <v>20661604.38</v>
      </c>
      <c r="S239" s="8">
        <v>79496475.47</v>
      </c>
      <c r="T239" s="8">
        <v>23862188.39</v>
      </c>
      <c r="U239" s="8">
        <v>2506150.67</v>
      </c>
      <c r="V239" s="8">
        <v>21356037.72</v>
      </c>
      <c r="W239" s="9">
        <v>23.82</v>
      </c>
      <c r="X239" s="9">
        <v>12.12</v>
      </c>
      <c r="Y239" s="9">
        <v>26.86</v>
      </c>
      <c r="Z239" s="8">
        <v>6017859.41</v>
      </c>
      <c r="AA239" s="8">
        <v>5315286.08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78333800.91</v>
      </c>
      <c r="I240" s="8">
        <v>18138069.83</v>
      </c>
      <c r="J240" s="8">
        <v>60195731.08</v>
      </c>
      <c r="K240" s="8">
        <v>19653539.17</v>
      </c>
      <c r="L240" s="8">
        <v>1997063.44</v>
      </c>
      <c r="M240" s="8">
        <v>17656475.73</v>
      </c>
      <c r="N240" s="9">
        <v>25.08</v>
      </c>
      <c r="O240" s="9">
        <v>11.01</v>
      </c>
      <c r="P240" s="9">
        <v>29.33</v>
      </c>
      <c r="Q240" s="8">
        <v>76808110.76</v>
      </c>
      <c r="R240" s="8">
        <v>20927814.68</v>
      </c>
      <c r="S240" s="8">
        <v>55880296.08</v>
      </c>
      <c r="T240" s="8">
        <v>15205834.51</v>
      </c>
      <c r="U240" s="8">
        <v>888784.33</v>
      </c>
      <c r="V240" s="8">
        <v>14317050.18</v>
      </c>
      <c r="W240" s="9">
        <v>19.79</v>
      </c>
      <c r="X240" s="9">
        <v>4.24</v>
      </c>
      <c r="Y240" s="9">
        <v>25.62</v>
      </c>
      <c r="Z240" s="8">
        <v>4315435</v>
      </c>
      <c r="AA240" s="8">
        <v>3339425.55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96141731</v>
      </c>
      <c r="I241" s="8">
        <v>23132930</v>
      </c>
      <c r="J241" s="8">
        <v>73008801</v>
      </c>
      <c r="K241" s="8">
        <v>22803914.87</v>
      </c>
      <c r="L241" s="8">
        <v>3806624.89</v>
      </c>
      <c r="M241" s="8">
        <v>18997289.98</v>
      </c>
      <c r="N241" s="9">
        <v>23.71</v>
      </c>
      <c r="O241" s="9">
        <v>16.45</v>
      </c>
      <c r="P241" s="9">
        <v>26.02</v>
      </c>
      <c r="Q241" s="8">
        <v>91843558</v>
      </c>
      <c r="R241" s="8">
        <v>28320702</v>
      </c>
      <c r="S241" s="8">
        <v>63522856</v>
      </c>
      <c r="T241" s="8">
        <v>17895891.19</v>
      </c>
      <c r="U241" s="8">
        <v>4379466.63</v>
      </c>
      <c r="V241" s="8">
        <v>13516424.56</v>
      </c>
      <c r="W241" s="9">
        <v>19.48</v>
      </c>
      <c r="X241" s="9">
        <v>15.46</v>
      </c>
      <c r="Y241" s="9">
        <v>21.27</v>
      </c>
      <c r="Z241" s="8">
        <v>9485945</v>
      </c>
      <c r="AA241" s="8">
        <v>5480865.42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1025533797.49</v>
      </c>
      <c r="I242" s="8">
        <v>191174758.4</v>
      </c>
      <c r="J242" s="8">
        <v>834359039.09</v>
      </c>
      <c r="K242" s="8">
        <v>222510758.91</v>
      </c>
      <c r="L242" s="8">
        <v>24138619.73</v>
      </c>
      <c r="M242" s="8">
        <v>198372139.18</v>
      </c>
      <c r="N242" s="9">
        <v>21.69</v>
      </c>
      <c r="O242" s="9">
        <v>12.62</v>
      </c>
      <c r="P242" s="9">
        <v>23.77</v>
      </c>
      <c r="Q242" s="8">
        <v>1123128009.63</v>
      </c>
      <c r="R242" s="8">
        <v>412453033.38</v>
      </c>
      <c r="S242" s="8">
        <v>710674976.25</v>
      </c>
      <c r="T242" s="8">
        <v>206725934.31</v>
      </c>
      <c r="U242" s="8">
        <v>30827576.56</v>
      </c>
      <c r="V242" s="8">
        <v>175898357.75</v>
      </c>
      <c r="W242" s="9">
        <v>18.4</v>
      </c>
      <c r="X242" s="9">
        <v>7.47</v>
      </c>
      <c r="Y242" s="9">
        <v>24.75</v>
      </c>
      <c r="Z242" s="8">
        <v>123684062.84</v>
      </c>
      <c r="AA242" s="8">
        <v>22473781.43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827298</v>
      </c>
      <c r="I243" s="8">
        <v>258000</v>
      </c>
      <c r="J243" s="8">
        <v>569298</v>
      </c>
      <c r="K243" s="8">
        <v>458867.09</v>
      </c>
      <c r="L243" s="8">
        <v>238004</v>
      </c>
      <c r="M243" s="8">
        <v>220863.09</v>
      </c>
      <c r="N243" s="9">
        <v>55.46</v>
      </c>
      <c r="O243" s="9">
        <v>92.24</v>
      </c>
      <c r="P243" s="9">
        <v>38.79</v>
      </c>
      <c r="Q243" s="8">
        <v>569298</v>
      </c>
      <c r="R243" s="8">
        <v>0</v>
      </c>
      <c r="S243" s="8">
        <v>569298</v>
      </c>
      <c r="T243" s="8">
        <v>42441.14</v>
      </c>
      <c r="U243" s="8">
        <v>0</v>
      </c>
      <c r="V243" s="8">
        <v>42441.14</v>
      </c>
      <c r="W243" s="9">
        <v>7.45</v>
      </c>
      <c r="X243" s="9"/>
      <c r="Y243" s="9">
        <v>7.45</v>
      </c>
      <c r="Z243" s="8">
        <v>0</v>
      </c>
      <c r="AA243" s="8">
        <v>178421.95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5492000</v>
      </c>
      <c r="I244" s="8">
        <v>0</v>
      </c>
      <c r="J244" s="8">
        <v>5492000</v>
      </c>
      <c r="K244" s="8">
        <v>1174043.15</v>
      </c>
      <c r="L244" s="8">
        <v>0</v>
      </c>
      <c r="M244" s="8">
        <v>1174043.15</v>
      </c>
      <c r="N244" s="9">
        <v>21.37</v>
      </c>
      <c r="O244" s="9"/>
      <c r="P244" s="9">
        <v>21.37</v>
      </c>
      <c r="Q244" s="8">
        <v>5290940</v>
      </c>
      <c r="R244" s="8">
        <v>0</v>
      </c>
      <c r="S244" s="8">
        <v>5290940</v>
      </c>
      <c r="T244" s="8">
        <v>1209244.02</v>
      </c>
      <c r="U244" s="8">
        <v>0</v>
      </c>
      <c r="V244" s="8">
        <v>1209244.02</v>
      </c>
      <c r="W244" s="9">
        <v>22.85</v>
      </c>
      <c r="X244" s="9"/>
      <c r="Y244" s="9">
        <v>22.85</v>
      </c>
      <c r="Z244" s="8">
        <v>201060</v>
      </c>
      <c r="AA244" s="8">
        <v>-35200.87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121996</v>
      </c>
      <c r="I245" s="8">
        <v>18000</v>
      </c>
      <c r="J245" s="8">
        <v>103996</v>
      </c>
      <c r="K245" s="8">
        <v>25671.06</v>
      </c>
      <c r="L245" s="8">
        <v>0</v>
      </c>
      <c r="M245" s="8">
        <v>25671.06</v>
      </c>
      <c r="N245" s="9">
        <v>21.04</v>
      </c>
      <c r="O245" s="9">
        <v>0</v>
      </c>
      <c r="P245" s="9">
        <v>24.68</v>
      </c>
      <c r="Q245" s="8">
        <v>339200</v>
      </c>
      <c r="R245" s="8">
        <v>18000</v>
      </c>
      <c r="S245" s="8">
        <v>321200</v>
      </c>
      <c r="T245" s="8">
        <v>68600.17</v>
      </c>
      <c r="U245" s="8">
        <v>0</v>
      </c>
      <c r="V245" s="8">
        <v>68600.17</v>
      </c>
      <c r="W245" s="9">
        <v>20.22</v>
      </c>
      <c r="X245" s="9">
        <v>0</v>
      </c>
      <c r="Y245" s="9">
        <v>21.35</v>
      </c>
      <c r="Z245" s="8">
        <v>-217204</v>
      </c>
      <c r="AA245" s="8">
        <v>-42929.11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2843041</v>
      </c>
      <c r="I246" s="8">
        <v>0</v>
      </c>
      <c r="J246" s="8">
        <v>2843041</v>
      </c>
      <c r="K246" s="8">
        <v>721967.37</v>
      </c>
      <c r="L246" s="8">
        <v>0</v>
      </c>
      <c r="M246" s="8">
        <v>721967.37</v>
      </c>
      <c r="N246" s="9">
        <v>25.39</v>
      </c>
      <c r="O246" s="9"/>
      <c r="P246" s="9">
        <v>25.39</v>
      </c>
      <c r="Q246" s="8">
        <v>2843041</v>
      </c>
      <c r="R246" s="8">
        <v>0</v>
      </c>
      <c r="S246" s="8">
        <v>2843041</v>
      </c>
      <c r="T246" s="8">
        <v>485497.2</v>
      </c>
      <c r="U246" s="8">
        <v>0</v>
      </c>
      <c r="V246" s="8">
        <v>485497.2</v>
      </c>
      <c r="W246" s="9">
        <v>17.07</v>
      </c>
      <c r="X246" s="9"/>
      <c r="Y246" s="9">
        <v>17.07</v>
      </c>
      <c r="Z246" s="8">
        <v>0</v>
      </c>
      <c r="AA246" s="8">
        <v>236470.17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2100</v>
      </c>
      <c r="L247" s="8">
        <v>0</v>
      </c>
      <c r="M247" s="8">
        <v>2100</v>
      </c>
      <c r="N247" s="9">
        <v>87.5</v>
      </c>
      <c r="O247" s="9"/>
      <c r="P247" s="9">
        <v>87.5</v>
      </c>
      <c r="Q247" s="8">
        <v>2400</v>
      </c>
      <c r="R247" s="8">
        <v>0</v>
      </c>
      <c r="S247" s="8">
        <v>2400</v>
      </c>
      <c r="T247" s="8">
        <v>30</v>
      </c>
      <c r="U247" s="8">
        <v>0</v>
      </c>
      <c r="V247" s="8">
        <v>30</v>
      </c>
      <c r="W247" s="9">
        <v>1.25</v>
      </c>
      <c r="X247" s="9"/>
      <c r="Y247" s="9">
        <v>1.25</v>
      </c>
      <c r="Z247" s="8">
        <v>0</v>
      </c>
      <c r="AA247" s="8">
        <v>2070</v>
      </c>
    </row>
    <row r="248" spans="1:2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17548.5</v>
      </c>
      <c r="I248" s="8">
        <v>0</v>
      </c>
      <c r="J248" s="8">
        <v>17548.5</v>
      </c>
      <c r="K248" s="8">
        <v>0</v>
      </c>
      <c r="L248" s="8">
        <v>0</v>
      </c>
      <c r="M248" s="8">
        <v>0</v>
      </c>
      <c r="N248" s="9">
        <v>0</v>
      </c>
      <c r="O248" s="9"/>
      <c r="P248" s="9">
        <v>0</v>
      </c>
      <c r="Q248" s="8">
        <v>17548.5</v>
      </c>
      <c r="R248" s="8">
        <v>0</v>
      </c>
      <c r="S248" s="8">
        <v>17548.5</v>
      </c>
      <c r="T248" s="8">
        <v>45.7</v>
      </c>
      <c r="U248" s="8">
        <v>0</v>
      </c>
      <c r="V248" s="8">
        <v>45.7</v>
      </c>
      <c r="W248" s="9">
        <v>0.26</v>
      </c>
      <c r="X248" s="9"/>
      <c r="Y248" s="9">
        <v>0.26</v>
      </c>
      <c r="Z248" s="8">
        <v>0</v>
      </c>
      <c r="AA248" s="8">
        <v>-45.7</v>
      </c>
    </row>
    <row r="249" spans="1:2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496</v>
      </c>
      <c r="H249" s="8">
        <v>85000</v>
      </c>
      <c r="I249" s="8">
        <v>0</v>
      </c>
      <c r="J249" s="8">
        <v>85000</v>
      </c>
      <c r="K249" s="8">
        <v>134978.52</v>
      </c>
      <c r="L249" s="8">
        <v>50000</v>
      </c>
      <c r="M249" s="8">
        <v>84978.52</v>
      </c>
      <c r="N249" s="9">
        <v>158.79</v>
      </c>
      <c r="O249" s="9"/>
      <c r="P249" s="9">
        <v>99.97</v>
      </c>
      <c r="Q249" s="8">
        <v>108906</v>
      </c>
      <c r="R249" s="8">
        <v>0</v>
      </c>
      <c r="S249" s="8">
        <v>108906</v>
      </c>
      <c r="T249" s="8">
        <v>21941.59</v>
      </c>
      <c r="U249" s="8">
        <v>0</v>
      </c>
      <c r="V249" s="8">
        <v>21941.59</v>
      </c>
      <c r="W249" s="9">
        <v>20.14</v>
      </c>
      <c r="X249" s="9"/>
      <c r="Y249" s="9">
        <v>20.14</v>
      </c>
      <c r="Z249" s="8">
        <v>-23906</v>
      </c>
      <c r="AA249" s="8">
        <v>63036.93</v>
      </c>
    </row>
    <row r="250" spans="1:2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497</v>
      </c>
      <c r="H250" s="8">
        <v>64530</v>
      </c>
      <c r="I250" s="8">
        <v>0</v>
      </c>
      <c r="J250" s="8">
        <v>64530</v>
      </c>
      <c r="K250" s="8">
        <v>31003.5</v>
      </c>
      <c r="L250" s="8">
        <v>0</v>
      </c>
      <c r="M250" s="8">
        <v>31003.5</v>
      </c>
      <c r="N250" s="9">
        <v>48.04</v>
      </c>
      <c r="O250" s="9"/>
      <c r="P250" s="9">
        <v>48.04</v>
      </c>
      <c r="Q250" s="8">
        <v>75460</v>
      </c>
      <c r="R250" s="8">
        <v>0</v>
      </c>
      <c r="S250" s="8">
        <v>75460</v>
      </c>
      <c r="T250" s="8">
        <v>14574.27</v>
      </c>
      <c r="U250" s="8">
        <v>0</v>
      </c>
      <c r="V250" s="8">
        <v>14574.27</v>
      </c>
      <c r="W250" s="9">
        <v>19.31</v>
      </c>
      <c r="X250" s="9"/>
      <c r="Y250" s="9">
        <v>19.31</v>
      </c>
      <c r="Z250" s="8">
        <v>-10930</v>
      </c>
      <c r="AA250" s="8">
        <v>16429.23</v>
      </c>
    </row>
    <row r="251" spans="1:2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498</v>
      </c>
      <c r="H251" s="8">
        <v>35576506</v>
      </c>
      <c r="I251" s="8">
        <v>0</v>
      </c>
      <c r="J251" s="8">
        <v>35576506</v>
      </c>
      <c r="K251" s="8">
        <v>7734653.69</v>
      </c>
      <c r="L251" s="8">
        <v>0</v>
      </c>
      <c r="M251" s="8">
        <v>7734653.69</v>
      </c>
      <c r="N251" s="9">
        <v>21.74</v>
      </c>
      <c r="O251" s="9"/>
      <c r="P251" s="9">
        <v>21.74</v>
      </c>
      <c r="Q251" s="8">
        <v>39577013</v>
      </c>
      <c r="R251" s="8">
        <v>6273782</v>
      </c>
      <c r="S251" s="8">
        <v>33303231</v>
      </c>
      <c r="T251" s="8">
        <v>7717049.42</v>
      </c>
      <c r="U251" s="8">
        <v>0</v>
      </c>
      <c r="V251" s="8">
        <v>7717049.42</v>
      </c>
      <c r="W251" s="9">
        <v>19.49</v>
      </c>
      <c r="X251" s="9">
        <v>0</v>
      </c>
      <c r="Y251" s="9">
        <v>23.17</v>
      </c>
      <c r="Z251" s="8">
        <v>2273275</v>
      </c>
      <c r="AA251" s="8">
        <v>17604.27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245" sqref="F245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1 kwartału 2020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169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170</v>
      </c>
      <c r="X4" s="130"/>
      <c r="Y4" s="130"/>
      <c r="Z4" s="130"/>
      <c r="AA4" s="130"/>
      <c r="AB4" s="130"/>
      <c r="AC4" s="130"/>
      <c r="AD4" s="130"/>
      <c r="AE4" s="149" t="s">
        <v>23</v>
      </c>
      <c r="AF4" s="149"/>
      <c r="AG4" s="149"/>
      <c r="AH4" s="149"/>
      <c r="AI4" s="149"/>
      <c r="AJ4" s="149"/>
      <c r="AK4" s="149"/>
      <c r="AL4" s="100"/>
    </row>
    <row r="5" spans="1:38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49"/>
      <c r="AF5" s="149"/>
      <c r="AG5" s="149"/>
      <c r="AH5" s="149"/>
      <c r="AI5" s="149"/>
      <c r="AJ5" s="149"/>
      <c r="AK5" s="149"/>
      <c r="AL5" s="100"/>
    </row>
    <row r="6" spans="1:38" ht="81" customHeight="1">
      <c r="A6" s="129"/>
      <c r="B6" s="129"/>
      <c r="C6" s="129"/>
      <c r="D6" s="129"/>
      <c r="E6" s="129"/>
      <c r="F6" s="129"/>
      <c r="G6" s="129"/>
      <c r="H6" s="134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4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8" t="s">
        <v>11</v>
      </c>
      <c r="AF7" s="148"/>
      <c r="AG7" s="148"/>
      <c r="AH7" s="148"/>
      <c r="AI7" s="148"/>
      <c r="AJ7" s="148"/>
      <c r="AK7" s="148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17623625.76</v>
      </c>
      <c r="I9" s="8">
        <v>16650000</v>
      </c>
      <c r="J9" s="8">
        <v>0</v>
      </c>
      <c r="K9" s="8">
        <v>0</v>
      </c>
      <c r="L9" s="8">
        <v>0</v>
      </c>
      <c r="M9" s="8">
        <v>0</v>
      </c>
      <c r="N9" s="8">
        <v>973625.76</v>
      </c>
      <c r="O9" s="8">
        <v>0</v>
      </c>
      <c r="P9" s="9">
        <v>94.47</v>
      </c>
      <c r="Q9" s="9">
        <v>0</v>
      </c>
      <c r="R9" s="9">
        <v>0</v>
      </c>
      <c r="S9" s="9">
        <v>0</v>
      </c>
      <c r="T9" s="9">
        <v>0</v>
      </c>
      <c r="U9" s="9">
        <v>5.52</v>
      </c>
      <c r="V9" s="9">
        <v>0</v>
      </c>
      <c r="W9" s="8">
        <v>973625.76</v>
      </c>
      <c r="X9" s="8">
        <v>0</v>
      </c>
      <c r="Y9" s="8">
        <v>0</v>
      </c>
      <c r="Z9" s="8">
        <v>0</v>
      </c>
      <c r="AA9" s="8">
        <v>211554.82</v>
      </c>
      <c r="AB9" s="8">
        <v>0</v>
      </c>
      <c r="AC9" s="8">
        <v>762070.94</v>
      </c>
      <c r="AD9" s="8">
        <v>0</v>
      </c>
      <c r="AE9" s="9">
        <v>0</v>
      </c>
      <c r="AF9" s="9">
        <v>0</v>
      </c>
      <c r="AG9" s="9">
        <v>0</v>
      </c>
      <c r="AH9" s="9">
        <v>21.72</v>
      </c>
      <c r="AI9" s="9">
        <v>0</v>
      </c>
      <c r="AJ9" s="9">
        <v>78.27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15518340</v>
      </c>
      <c r="I10" s="8">
        <v>13500000</v>
      </c>
      <c r="J10" s="8">
        <v>0</v>
      </c>
      <c r="K10" s="8">
        <v>0</v>
      </c>
      <c r="L10" s="8">
        <v>0</v>
      </c>
      <c r="M10" s="8">
        <v>0</v>
      </c>
      <c r="N10" s="8">
        <v>2018340</v>
      </c>
      <c r="O10" s="8">
        <v>0</v>
      </c>
      <c r="P10" s="9">
        <v>86.99</v>
      </c>
      <c r="Q10" s="9">
        <v>0</v>
      </c>
      <c r="R10" s="9">
        <v>0</v>
      </c>
      <c r="S10" s="9">
        <v>0</v>
      </c>
      <c r="T10" s="9">
        <v>0</v>
      </c>
      <c r="U10" s="9">
        <v>13</v>
      </c>
      <c r="V10" s="9">
        <v>0</v>
      </c>
      <c r="W10" s="8">
        <v>2936049.77</v>
      </c>
      <c r="X10" s="8">
        <v>917709.65</v>
      </c>
      <c r="Y10" s="8">
        <v>0</v>
      </c>
      <c r="Z10" s="8">
        <v>0</v>
      </c>
      <c r="AA10" s="8">
        <v>0</v>
      </c>
      <c r="AB10" s="8">
        <v>0</v>
      </c>
      <c r="AC10" s="8">
        <v>2018340.12</v>
      </c>
      <c r="AD10" s="8">
        <v>0</v>
      </c>
      <c r="AE10" s="9">
        <v>31.25</v>
      </c>
      <c r="AF10" s="9">
        <v>0</v>
      </c>
      <c r="AG10" s="9">
        <v>0</v>
      </c>
      <c r="AH10" s="9">
        <v>0</v>
      </c>
      <c r="AI10" s="9">
        <v>0</v>
      </c>
      <c r="AJ10" s="9">
        <v>68.74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27172210.93</v>
      </c>
      <c r="I11" s="8">
        <v>22030950</v>
      </c>
      <c r="J11" s="8">
        <v>0</v>
      </c>
      <c r="K11" s="8">
        <v>0</v>
      </c>
      <c r="L11" s="8">
        <v>3627287</v>
      </c>
      <c r="M11" s="8">
        <v>0</v>
      </c>
      <c r="N11" s="8">
        <v>1513973.93</v>
      </c>
      <c r="O11" s="8">
        <v>0</v>
      </c>
      <c r="P11" s="9">
        <v>81.07</v>
      </c>
      <c r="Q11" s="9">
        <v>0</v>
      </c>
      <c r="R11" s="9">
        <v>0</v>
      </c>
      <c r="S11" s="9">
        <v>13.34</v>
      </c>
      <c r="T11" s="9">
        <v>0</v>
      </c>
      <c r="U11" s="9">
        <v>5.57</v>
      </c>
      <c r="V11" s="9">
        <v>0</v>
      </c>
      <c r="W11" s="8">
        <v>5188602.13</v>
      </c>
      <c r="X11" s="8">
        <v>0</v>
      </c>
      <c r="Y11" s="8">
        <v>0</v>
      </c>
      <c r="Z11" s="8">
        <v>0</v>
      </c>
      <c r="AA11" s="8">
        <v>3674628.2</v>
      </c>
      <c r="AB11" s="8">
        <v>0</v>
      </c>
      <c r="AC11" s="8">
        <v>1513973.93</v>
      </c>
      <c r="AD11" s="8">
        <v>0</v>
      </c>
      <c r="AE11" s="9">
        <v>0</v>
      </c>
      <c r="AF11" s="9">
        <v>0</v>
      </c>
      <c r="AG11" s="9">
        <v>0</v>
      </c>
      <c r="AH11" s="9">
        <v>70.82</v>
      </c>
      <c r="AI11" s="9">
        <v>0</v>
      </c>
      <c r="AJ11" s="9">
        <v>29.17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17653279.71</v>
      </c>
      <c r="I12" s="8">
        <v>12302352.73</v>
      </c>
      <c r="J12" s="8">
        <v>0</v>
      </c>
      <c r="K12" s="8">
        <v>0</v>
      </c>
      <c r="L12" s="8">
        <v>2497313.45</v>
      </c>
      <c r="M12" s="8">
        <v>0</v>
      </c>
      <c r="N12" s="8">
        <v>2853613.53</v>
      </c>
      <c r="O12" s="8">
        <v>0</v>
      </c>
      <c r="P12" s="9">
        <v>69.68</v>
      </c>
      <c r="Q12" s="9">
        <v>0</v>
      </c>
      <c r="R12" s="9">
        <v>0</v>
      </c>
      <c r="S12" s="9">
        <v>14.14</v>
      </c>
      <c r="T12" s="9">
        <v>0</v>
      </c>
      <c r="U12" s="9">
        <v>16.16</v>
      </c>
      <c r="V12" s="9">
        <v>0</v>
      </c>
      <c r="W12" s="8">
        <v>5350926.98</v>
      </c>
      <c r="X12" s="8">
        <v>0</v>
      </c>
      <c r="Y12" s="8">
        <v>0</v>
      </c>
      <c r="Z12" s="8">
        <v>0</v>
      </c>
      <c r="AA12" s="8">
        <v>2497313.45</v>
      </c>
      <c r="AB12" s="8">
        <v>0</v>
      </c>
      <c r="AC12" s="8">
        <v>2853613.53</v>
      </c>
      <c r="AD12" s="8">
        <v>0</v>
      </c>
      <c r="AE12" s="9">
        <v>0</v>
      </c>
      <c r="AF12" s="9">
        <v>0</v>
      </c>
      <c r="AG12" s="9">
        <v>0</v>
      </c>
      <c r="AH12" s="9">
        <v>46.67</v>
      </c>
      <c r="AI12" s="9">
        <v>0</v>
      </c>
      <c r="AJ12" s="9">
        <v>53.32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9283663</v>
      </c>
      <c r="I13" s="8">
        <v>2946783</v>
      </c>
      <c r="J13" s="8">
        <v>0</v>
      </c>
      <c r="K13" s="8">
        <v>0</v>
      </c>
      <c r="L13" s="8">
        <v>1817880</v>
      </c>
      <c r="M13" s="8">
        <v>0</v>
      </c>
      <c r="N13" s="8">
        <v>4519000</v>
      </c>
      <c r="O13" s="8">
        <v>0</v>
      </c>
      <c r="P13" s="9">
        <v>31.74</v>
      </c>
      <c r="Q13" s="9">
        <v>0</v>
      </c>
      <c r="R13" s="9">
        <v>0</v>
      </c>
      <c r="S13" s="9">
        <v>19.58</v>
      </c>
      <c r="T13" s="9">
        <v>0</v>
      </c>
      <c r="U13" s="9">
        <v>48.67</v>
      </c>
      <c r="V13" s="9">
        <v>0</v>
      </c>
      <c r="W13" s="8">
        <v>12327099.79</v>
      </c>
      <c r="X13" s="8">
        <v>0</v>
      </c>
      <c r="Y13" s="8">
        <v>0</v>
      </c>
      <c r="Z13" s="8">
        <v>0</v>
      </c>
      <c r="AA13" s="8">
        <v>1817880</v>
      </c>
      <c r="AB13" s="8">
        <v>0</v>
      </c>
      <c r="AC13" s="8">
        <v>10509219.79</v>
      </c>
      <c r="AD13" s="8">
        <v>0</v>
      </c>
      <c r="AE13" s="9">
        <v>0</v>
      </c>
      <c r="AF13" s="9">
        <v>0</v>
      </c>
      <c r="AG13" s="9">
        <v>0</v>
      </c>
      <c r="AH13" s="9">
        <v>14.74</v>
      </c>
      <c r="AI13" s="9">
        <v>0</v>
      </c>
      <c r="AJ13" s="9">
        <v>85.25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15419743</v>
      </c>
      <c r="I14" s="8">
        <v>8500000</v>
      </c>
      <c r="J14" s="8">
        <v>0</v>
      </c>
      <c r="K14" s="8">
        <v>0</v>
      </c>
      <c r="L14" s="8">
        <v>0</v>
      </c>
      <c r="M14" s="8">
        <v>0</v>
      </c>
      <c r="N14" s="8">
        <v>6919743</v>
      </c>
      <c r="O14" s="8">
        <v>0</v>
      </c>
      <c r="P14" s="9">
        <v>55.12</v>
      </c>
      <c r="Q14" s="9">
        <v>0</v>
      </c>
      <c r="R14" s="9">
        <v>0</v>
      </c>
      <c r="S14" s="9">
        <v>0</v>
      </c>
      <c r="T14" s="9">
        <v>0</v>
      </c>
      <c r="U14" s="9">
        <v>44.87</v>
      </c>
      <c r="V14" s="9">
        <v>0</v>
      </c>
      <c r="W14" s="8">
        <v>7911862.71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7911862.71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6063268.8</v>
      </c>
      <c r="I15" s="8">
        <v>1510000</v>
      </c>
      <c r="J15" s="8">
        <v>0</v>
      </c>
      <c r="K15" s="8">
        <v>0</v>
      </c>
      <c r="L15" s="8">
        <v>0</v>
      </c>
      <c r="M15" s="8">
        <v>0</v>
      </c>
      <c r="N15" s="8">
        <v>4553268.8</v>
      </c>
      <c r="O15" s="8">
        <v>0</v>
      </c>
      <c r="P15" s="9">
        <v>24.9</v>
      </c>
      <c r="Q15" s="9">
        <v>0</v>
      </c>
      <c r="R15" s="9">
        <v>0</v>
      </c>
      <c r="S15" s="9">
        <v>0</v>
      </c>
      <c r="T15" s="9">
        <v>0</v>
      </c>
      <c r="U15" s="9">
        <v>75.09</v>
      </c>
      <c r="V15" s="9">
        <v>0</v>
      </c>
      <c r="W15" s="8">
        <v>7291296.71</v>
      </c>
      <c r="X15" s="8">
        <v>0</v>
      </c>
      <c r="Y15" s="8">
        <v>0</v>
      </c>
      <c r="Z15" s="8">
        <v>0</v>
      </c>
      <c r="AA15" s="8">
        <v>54935.06</v>
      </c>
      <c r="AB15" s="8">
        <v>0</v>
      </c>
      <c r="AC15" s="8">
        <v>7236361.65</v>
      </c>
      <c r="AD15" s="8">
        <v>0</v>
      </c>
      <c r="AE15" s="9">
        <v>0</v>
      </c>
      <c r="AF15" s="9">
        <v>0</v>
      </c>
      <c r="AG15" s="9">
        <v>0</v>
      </c>
      <c r="AH15" s="9">
        <v>0.75</v>
      </c>
      <c r="AI15" s="9">
        <v>0</v>
      </c>
      <c r="AJ15" s="9">
        <v>99.24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2571000</v>
      </c>
      <c r="I16" s="8">
        <v>2150000</v>
      </c>
      <c r="J16" s="8">
        <v>0</v>
      </c>
      <c r="K16" s="8">
        <v>0</v>
      </c>
      <c r="L16" s="8">
        <v>0</v>
      </c>
      <c r="M16" s="8">
        <v>0</v>
      </c>
      <c r="N16" s="8">
        <v>421000</v>
      </c>
      <c r="O16" s="8">
        <v>0</v>
      </c>
      <c r="P16" s="9">
        <v>83.62</v>
      </c>
      <c r="Q16" s="9">
        <v>0</v>
      </c>
      <c r="R16" s="9">
        <v>0</v>
      </c>
      <c r="S16" s="9">
        <v>0</v>
      </c>
      <c r="T16" s="9">
        <v>0</v>
      </c>
      <c r="U16" s="9">
        <v>16.37</v>
      </c>
      <c r="V16" s="9">
        <v>0</v>
      </c>
      <c r="W16" s="8">
        <v>2853393.43</v>
      </c>
      <c r="X16" s="8">
        <v>0</v>
      </c>
      <c r="Y16" s="8">
        <v>0</v>
      </c>
      <c r="Z16" s="8">
        <v>0</v>
      </c>
      <c r="AA16" s="8">
        <v>18976.05</v>
      </c>
      <c r="AB16" s="8">
        <v>0</v>
      </c>
      <c r="AC16" s="8">
        <v>2834417.38</v>
      </c>
      <c r="AD16" s="8">
        <v>0</v>
      </c>
      <c r="AE16" s="9">
        <v>0</v>
      </c>
      <c r="AF16" s="9">
        <v>0</v>
      </c>
      <c r="AG16" s="9">
        <v>0</v>
      </c>
      <c r="AH16" s="9">
        <v>0.66</v>
      </c>
      <c r="AI16" s="9">
        <v>0</v>
      </c>
      <c r="AJ16" s="9">
        <v>99.33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80000000</v>
      </c>
      <c r="I17" s="8">
        <v>70000000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10000000</v>
      </c>
      <c r="P17" s="9">
        <v>87.5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12.5</v>
      </c>
      <c r="W17" s="8">
        <v>25913692.12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15913692.12</v>
      </c>
      <c r="AD17" s="8">
        <v>10000000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61.41</v>
      </c>
      <c r="AK17" s="9">
        <v>38.58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6916561</v>
      </c>
      <c r="I18" s="8">
        <v>4862812</v>
      </c>
      <c r="J18" s="8">
        <v>0</v>
      </c>
      <c r="K18" s="8">
        <v>0</v>
      </c>
      <c r="L18" s="8">
        <v>0</v>
      </c>
      <c r="M18" s="8">
        <v>0</v>
      </c>
      <c r="N18" s="8">
        <v>2053749</v>
      </c>
      <c r="O18" s="8">
        <v>0</v>
      </c>
      <c r="P18" s="9">
        <v>70.3</v>
      </c>
      <c r="Q18" s="9">
        <v>0</v>
      </c>
      <c r="R18" s="9">
        <v>0</v>
      </c>
      <c r="S18" s="9">
        <v>0</v>
      </c>
      <c r="T18" s="9">
        <v>0</v>
      </c>
      <c r="U18" s="9">
        <v>29.69</v>
      </c>
      <c r="V18" s="9">
        <v>0</v>
      </c>
      <c r="W18" s="8">
        <v>3419554.35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3419554.35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100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797153.9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797153.9</v>
      </c>
      <c r="O19" s="8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100</v>
      </c>
      <c r="V19" s="9">
        <v>0</v>
      </c>
      <c r="W19" s="8">
        <v>1032734.45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1032734.45</v>
      </c>
      <c r="AD19" s="8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100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387052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387052</v>
      </c>
      <c r="O20" s="8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100</v>
      </c>
      <c r="V20" s="9">
        <v>0</v>
      </c>
      <c r="W20" s="8">
        <v>901380.29</v>
      </c>
      <c r="X20" s="8">
        <v>0</v>
      </c>
      <c r="Y20" s="8">
        <v>0</v>
      </c>
      <c r="Z20" s="8">
        <v>0</v>
      </c>
      <c r="AA20" s="8">
        <v>226217.55</v>
      </c>
      <c r="AB20" s="8">
        <v>0</v>
      </c>
      <c r="AC20" s="8">
        <v>675162.74</v>
      </c>
      <c r="AD20" s="8">
        <v>0</v>
      </c>
      <c r="AE20" s="9">
        <v>0</v>
      </c>
      <c r="AF20" s="9">
        <v>0</v>
      </c>
      <c r="AG20" s="9">
        <v>0</v>
      </c>
      <c r="AH20" s="9">
        <v>25.09</v>
      </c>
      <c r="AI20" s="9">
        <v>0</v>
      </c>
      <c r="AJ20" s="9">
        <v>74.9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57070000</v>
      </c>
      <c r="I21" s="8">
        <v>54400000</v>
      </c>
      <c r="J21" s="8">
        <v>0</v>
      </c>
      <c r="K21" s="8">
        <v>0</v>
      </c>
      <c r="L21" s="8">
        <v>0</v>
      </c>
      <c r="M21" s="8">
        <v>0</v>
      </c>
      <c r="N21" s="8">
        <v>2670000</v>
      </c>
      <c r="O21" s="8">
        <v>0</v>
      </c>
      <c r="P21" s="9">
        <v>95.32</v>
      </c>
      <c r="Q21" s="9">
        <v>0</v>
      </c>
      <c r="R21" s="9">
        <v>0</v>
      </c>
      <c r="S21" s="9">
        <v>0</v>
      </c>
      <c r="T21" s="9">
        <v>0</v>
      </c>
      <c r="U21" s="9">
        <v>4.67</v>
      </c>
      <c r="V21" s="9">
        <v>0</v>
      </c>
      <c r="W21" s="8">
        <v>15554379.85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15554379.85</v>
      </c>
      <c r="AD21" s="8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100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1835000</v>
      </c>
      <c r="I22" s="8">
        <v>1500000</v>
      </c>
      <c r="J22" s="8">
        <v>0</v>
      </c>
      <c r="K22" s="8">
        <v>0</v>
      </c>
      <c r="L22" s="8">
        <v>0</v>
      </c>
      <c r="M22" s="8">
        <v>0</v>
      </c>
      <c r="N22" s="8">
        <v>335000</v>
      </c>
      <c r="O22" s="8">
        <v>0</v>
      </c>
      <c r="P22" s="9">
        <v>81.74</v>
      </c>
      <c r="Q22" s="9">
        <v>0</v>
      </c>
      <c r="R22" s="9">
        <v>0</v>
      </c>
      <c r="S22" s="9">
        <v>0</v>
      </c>
      <c r="T22" s="9">
        <v>0</v>
      </c>
      <c r="U22" s="9">
        <v>18.25</v>
      </c>
      <c r="V22" s="9">
        <v>0</v>
      </c>
      <c r="W22" s="8">
        <v>434072.94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434072.94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9"/>
      <c r="Q23" s="9"/>
      <c r="R23" s="9"/>
      <c r="S23" s="9"/>
      <c r="T23" s="9"/>
      <c r="U23" s="9"/>
      <c r="V23" s="9"/>
      <c r="W23" s="8">
        <v>1674283.12</v>
      </c>
      <c r="X23" s="8">
        <v>0</v>
      </c>
      <c r="Y23" s="8">
        <v>0</v>
      </c>
      <c r="Z23" s="8">
        <v>0</v>
      </c>
      <c r="AA23" s="8">
        <v>128453.54</v>
      </c>
      <c r="AB23" s="8">
        <v>0</v>
      </c>
      <c r="AC23" s="8">
        <v>1545829.58</v>
      </c>
      <c r="AD23" s="8">
        <v>0</v>
      </c>
      <c r="AE23" s="9">
        <v>0</v>
      </c>
      <c r="AF23" s="9">
        <v>0</v>
      </c>
      <c r="AG23" s="9">
        <v>0</v>
      </c>
      <c r="AH23" s="9">
        <v>7.67</v>
      </c>
      <c r="AI23" s="9">
        <v>0</v>
      </c>
      <c r="AJ23" s="9">
        <v>92.32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5253434</v>
      </c>
      <c r="I24" s="8">
        <v>2900000</v>
      </c>
      <c r="J24" s="8">
        <v>0</v>
      </c>
      <c r="K24" s="8">
        <v>0</v>
      </c>
      <c r="L24" s="8">
        <v>0</v>
      </c>
      <c r="M24" s="8">
        <v>0</v>
      </c>
      <c r="N24" s="8">
        <v>2353434</v>
      </c>
      <c r="O24" s="8">
        <v>0</v>
      </c>
      <c r="P24" s="9">
        <v>55.2</v>
      </c>
      <c r="Q24" s="9">
        <v>0</v>
      </c>
      <c r="R24" s="9">
        <v>0</v>
      </c>
      <c r="S24" s="9">
        <v>0</v>
      </c>
      <c r="T24" s="9">
        <v>0</v>
      </c>
      <c r="U24" s="9">
        <v>44.79</v>
      </c>
      <c r="V24" s="9">
        <v>0</v>
      </c>
      <c r="W24" s="8">
        <v>2538728.95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2538728.95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2939259.22</v>
      </c>
      <c r="I25" s="8">
        <v>2400000</v>
      </c>
      <c r="J25" s="8">
        <v>61000</v>
      </c>
      <c r="K25" s="8">
        <v>0</v>
      </c>
      <c r="L25" s="8">
        <v>478259.22</v>
      </c>
      <c r="M25" s="8">
        <v>0</v>
      </c>
      <c r="N25" s="8">
        <v>0</v>
      </c>
      <c r="O25" s="8">
        <v>0</v>
      </c>
      <c r="P25" s="9">
        <v>81.65</v>
      </c>
      <c r="Q25" s="9">
        <v>2.07</v>
      </c>
      <c r="R25" s="9">
        <v>0</v>
      </c>
      <c r="S25" s="9">
        <v>16.27</v>
      </c>
      <c r="T25" s="9">
        <v>0</v>
      </c>
      <c r="U25" s="9">
        <v>0</v>
      </c>
      <c r="V25" s="9">
        <v>0</v>
      </c>
      <c r="W25" s="8">
        <v>478259.22</v>
      </c>
      <c r="X25" s="8">
        <v>0</v>
      </c>
      <c r="Y25" s="8">
        <v>0</v>
      </c>
      <c r="Z25" s="8">
        <v>0</v>
      </c>
      <c r="AA25" s="8">
        <v>478259.22</v>
      </c>
      <c r="AB25" s="8">
        <v>0</v>
      </c>
      <c r="AC25" s="8">
        <v>0</v>
      </c>
      <c r="AD25" s="8">
        <v>0</v>
      </c>
      <c r="AE25" s="9">
        <v>0</v>
      </c>
      <c r="AF25" s="9">
        <v>0</v>
      </c>
      <c r="AG25" s="9">
        <v>0</v>
      </c>
      <c r="AH25" s="9">
        <v>100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3500000</v>
      </c>
      <c r="I26" s="8">
        <v>3500000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722642.34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722642.34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100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2547636</v>
      </c>
      <c r="I27" s="8">
        <v>2300045</v>
      </c>
      <c r="J27" s="8">
        <v>0</v>
      </c>
      <c r="K27" s="8">
        <v>0</v>
      </c>
      <c r="L27" s="8">
        <v>0</v>
      </c>
      <c r="M27" s="8">
        <v>0</v>
      </c>
      <c r="N27" s="8">
        <v>247591</v>
      </c>
      <c r="O27" s="8">
        <v>0</v>
      </c>
      <c r="P27" s="9">
        <v>90.28</v>
      </c>
      <c r="Q27" s="9">
        <v>0</v>
      </c>
      <c r="R27" s="9">
        <v>0</v>
      </c>
      <c r="S27" s="9">
        <v>0</v>
      </c>
      <c r="T27" s="9">
        <v>0</v>
      </c>
      <c r="U27" s="9">
        <v>9.71</v>
      </c>
      <c r="V27" s="9">
        <v>0</v>
      </c>
      <c r="W27" s="8">
        <v>946579.97</v>
      </c>
      <c r="X27" s="8">
        <v>0</v>
      </c>
      <c r="Y27" s="8">
        <v>0</v>
      </c>
      <c r="Z27" s="8">
        <v>0</v>
      </c>
      <c r="AA27" s="8">
        <v>15664.96</v>
      </c>
      <c r="AB27" s="8">
        <v>0</v>
      </c>
      <c r="AC27" s="8">
        <v>930915.01</v>
      </c>
      <c r="AD27" s="8">
        <v>0</v>
      </c>
      <c r="AE27" s="9">
        <v>0</v>
      </c>
      <c r="AF27" s="9">
        <v>0</v>
      </c>
      <c r="AG27" s="9">
        <v>0</v>
      </c>
      <c r="AH27" s="9">
        <v>1.65</v>
      </c>
      <c r="AI27" s="9">
        <v>0</v>
      </c>
      <c r="AJ27" s="9">
        <v>98.34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704487</v>
      </c>
      <c r="I28" s="8">
        <v>350000</v>
      </c>
      <c r="J28" s="8">
        <v>0</v>
      </c>
      <c r="K28" s="8">
        <v>0</v>
      </c>
      <c r="L28" s="8">
        <v>354487</v>
      </c>
      <c r="M28" s="8">
        <v>0</v>
      </c>
      <c r="N28" s="8">
        <v>0</v>
      </c>
      <c r="O28" s="8">
        <v>0</v>
      </c>
      <c r="P28" s="9">
        <v>49.68</v>
      </c>
      <c r="Q28" s="9">
        <v>0</v>
      </c>
      <c r="R28" s="9">
        <v>0</v>
      </c>
      <c r="S28" s="9">
        <v>50.31</v>
      </c>
      <c r="T28" s="9">
        <v>0</v>
      </c>
      <c r="U28" s="9">
        <v>0</v>
      </c>
      <c r="V28" s="9">
        <v>0</v>
      </c>
      <c r="W28" s="8">
        <v>1189840.39</v>
      </c>
      <c r="X28" s="8">
        <v>0</v>
      </c>
      <c r="Y28" s="8">
        <v>0</v>
      </c>
      <c r="Z28" s="8">
        <v>828729.14</v>
      </c>
      <c r="AA28" s="8">
        <v>361111.25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69.65</v>
      </c>
      <c r="AH28" s="9">
        <v>30.34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1520000</v>
      </c>
      <c r="I29" s="8">
        <v>1000000</v>
      </c>
      <c r="J29" s="8">
        <v>0</v>
      </c>
      <c r="K29" s="8">
        <v>520000</v>
      </c>
      <c r="L29" s="8">
        <v>0</v>
      </c>
      <c r="M29" s="8">
        <v>0</v>
      </c>
      <c r="N29" s="8">
        <v>0</v>
      </c>
      <c r="O29" s="8">
        <v>0</v>
      </c>
      <c r="P29" s="9">
        <v>65.78</v>
      </c>
      <c r="Q29" s="9">
        <v>0</v>
      </c>
      <c r="R29" s="9">
        <v>34.21</v>
      </c>
      <c r="S29" s="9">
        <v>0</v>
      </c>
      <c r="T29" s="9">
        <v>0</v>
      </c>
      <c r="U29" s="9">
        <v>0</v>
      </c>
      <c r="V29" s="9">
        <v>0</v>
      </c>
      <c r="W29" s="8">
        <v>1633469.3</v>
      </c>
      <c r="X29" s="8">
        <v>0</v>
      </c>
      <c r="Y29" s="8">
        <v>0</v>
      </c>
      <c r="Z29" s="8">
        <v>1317469.3</v>
      </c>
      <c r="AA29" s="8">
        <v>0</v>
      </c>
      <c r="AB29" s="8">
        <v>0</v>
      </c>
      <c r="AC29" s="8">
        <v>316000</v>
      </c>
      <c r="AD29" s="8">
        <v>0</v>
      </c>
      <c r="AE29" s="9">
        <v>0</v>
      </c>
      <c r="AF29" s="9">
        <v>0</v>
      </c>
      <c r="AG29" s="9">
        <v>80.65</v>
      </c>
      <c r="AH29" s="9">
        <v>0</v>
      </c>
      <c r="AI29" s="9">
        <v>0</v>
      </c>
      <c r="AJ29" s="9">
        <v>19.34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1251364.34</v>
      </c>
      <c r="I30" s="8">
        <v>820000</v>
      </c>
      <c r="J30" s="8">
        <v>0</v>
      </c>
      <c r="K30" s="8">
        <v>0</v>
      </c>
      <c r="L30" s="8">
        <v>54364.34</v>
      </c>
      <c r="M30" s="8">
        <v>0</v>
      </c>
      <c r="N30" s="8">
        <v>377000</v>
      </c>
      <c r="O30" s="8">
        <v>0</v>
      </c>
      <c r="P30" s="9">
        <v>65.52</v>
      </c>
      <c r="Q30" s="9">
        <v>0</v>
      </c>
      <c r="R30" s="9">
        <v>0</v>
      </c>
      <c r="S30" s="9">
        <v>4.34</v>
      </c>
      <c r="T30" s="9">
        <v>0</v>
      </c>
      <c r="U30" s="9">
        <v>30.12</v>
      </c>
      <c r="V30" s="9">
        <v>0</v>
      </c>
      <c r="W30" s="8">
        <v>431364.34</v>
      </c>
      <c r="X30" s="8">
        <v>0</v>
      </c>
      <c r="Y30" s="8">
        <v>0</v>
      </c>
      <c r="Z30" s="8">
        <v>0</v>
      </c>
      <c r="AA30" s="8">
        <v>54364.34</v>
      </c>
      <c r="AB30" s="8">
        <v>0</v>
      </c>
      <c r="AC30" s="8">
        <v>377000</v>
      </c>
      <c r="AD30" s="8">
        <v>0</v>
      </c>
      <c r="AE30" s="9">
        <v>0</v>
      </c>
      <c r="AF30" s="9">
        <v>0</v>
      </c>
      <c r="AG30" s="9">
        <v>0</v>
      </c>
      <c r="AH30" s="9">
        <v>12.6</v>
      </c>
      <c r="AI30" s="9">
        <v>0</v>
      </c>
      <c r="AJ30" s="9">
        <v>87.39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2325500</v>
      </c>
      <c r="I31" s="8">
        <v>2150000</v>
      </c>
      <c r="J31" s="8">
        <v>0</v>
      </c>
      <c r="K31" s="8">
        <v>0</v>
      </c>
      <c r="L31" s="8">
        <v>0</v>
      </c>
      <c r="M31" s="8">
        <v>0</v>
      </c>
      <c r="N31" s="8">
        <v>175500</v>
      </c>
      <c r="O31" s="8">
        <v>0</v>
      </c>
      <c r="P31" s="9">
        <v>92.45</v>
      </c>
      <c r="Q31" s="9">
        <v>0</v>
      </c>
      <c r="R31" s="9">
        <v>0</v>
      </c>
      <c r="S31" s="9">
        <v>0</v>
      </c>
      <c r="T31" s="9">
        <v>0</v>
      </c>
      <c r="U31" s="9">
        <v>7.54</v>
      </c>
      <c r="V31" s="9">
        <v>0</v>
      </c>
      <c r="W31" s="8">
        <v>1322966.71</v>
      </c>
      <c r="X31" s="8">
        <v>0</v>
      </c>
      <c r="Y31" s="8">
        <v>0</v>
      </c>
      <c r="Z31" s="8">
        <v>0</v>
      </c>
      <c r="AA31" s="8">
        <v>31271.9</v>
      </c>
      <c r="AB31" s="8">
        <v>0</v>
      </c>
      <c r="AC31" s="8">
        <v>1291694.81</v>
      </c>
      <c r="AD31" s="8">
        <v>0</v>
      </c>
      <c r="AE31" s="9">
        <v>0</v>
      </c>
      <c r="AF31" s="9">
        <v>0</v>
      </c>
      <c r="AG31" s="9">
        <v>0</v>
      </c>
      <c r="AH31" s="9">
        <v>2.36</v>
      </c>
      <c r="AI31" s="9">
        <v>0</v>
      </c>
      <c r="AJ31" s="9">
        <v>97.63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3550000</v>
      </c>
      <c r="I32" s="8">
        <v>3500000</v>
      </c>
      <c r="J32" s="8">
        <v>50000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>
        <v>98.59</v>
      </c>
      <c r="Q32" s="9">
        <v>1.4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8">
        <v>7835576.1</v>
      </c>
      <c r="X32" s="8">
        <v>0</v>
      </c>
      <c r="Y32" s="8">
        <v>0</v>
      </c>
      <c r="Z32" s="8">
        <v>3038127.83</v>
      </c>
      <c r="AA32" s="8">
        <v>20812.97</v>
      </c>
      <c r="AB32" s="8">
        <v>0</v>
      </c>
      <c r="AC32" s="8">
        <v>4776635.3</v>
      </c>
      <c r="AD32" s="8">
        <v>0</v>
      </c>
      <c r="AE32" s="9">
        <v>0</v>
      </c>
      <c r="AF32" s="9">
        <v>0</v>
      </c>
      <c r="AG32" s="9">
        <v>38.77</v>
      </c>
      <c r="AH32" s="9">
        <v>0.26</v>
      </c>
      <c r="AI32" s="9">
        <v>0</v>
      </c>
      <c r="AJ32" s="9">
        <v>60.96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740000</v>
      </c>
      <c r="I33" s="8">
        <v>500000</v>
      </c>
      <c r="J33" s="8">
        <v>0</v>
      </c>
      <c r="K33" s="8">
        <v>0</v>
      </c>
      <c r="L33" s="8">
        <v>0</v>
      </c>
      <c r="M33" s="8">
        <v>0</v>
      </c>
      <c r="N33" s="8">
        <v>240000</v>
      </c>
      <c r="O33" s="8">
        <v>0</v>
      </c>
      <c r="P33" s="9">
        <v>67.56</v>
      </c>
      <c r="Q33" s="9">
        <v>0</v>
      </c>
      <c r="R33" s="9">
        <v>0</v>
      </c>
      <c r="S33" s="9">
        <v>0</v>
      </c>
      <c r="T33" s="9">
        <v>0</v>
      </c>
      <c r="U33" s="9">
        <v>32.43</v>
      </c>
      <c r="V33" s="9">
        <v>0</v>
      </c>
      <c r="W33" s="8">
        <v>770965.77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770965.77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9426404.28</v>
      </c>
      <c r="I34" s="8">
        <v>9426404.28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3189606.99</v>
      </c>
      <c r="X34" s="8">
        <v>0</v>
      </c>
      <c r="Y34" s="8">
        <v>0</v>
      </c>
      <c r="Z34" s="8">
        <v>0</v>
      </c>
      <c r="AA34" s="8">
        <v>8782.22</v>
      </c>
      <c r="AB34" s="8">
        <v>0</v>
      </c>
      <c r="AC34" s="8">
        <v>3180824.77</v>
      </c>
      <c r="AD34" s="8">
        <v>0</v>
      </c>
      <c r="AE34" s="9">
        <v>0</v>
      </c>
      <c r="AF34" s="9">
        <v>0</v>
      </c>
      <c r="AG34" s="9">
        <v>0</v>
      </c>
      <c r="AH34" s="9">
        <v>0.27</v>
      </c>
      <c r="AI34" s="9">
        <v>0</v>
      </c>
      <c r="AJ34" s="9">
        <v>99.72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2750000</v>
      </c>
      <c r="I35" s="8">
        <v>2750000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12356.19</v>
      </c>
      <c r="X35" s="8">
        <v>0</v>
      </c>
      <c r="Y35" s="8">
        <v>0</v>
      </c>
      <c r="Z35" s="8">
        <v>0</v>
      </c>
      <c r="AA35" s="8">
        <v>12356.19</v>
      </c>
      <c r="AB35" s="8">
        <v>0</v>
      </c>
      <c r="AC35" s="8">
        <v>0</v>
      </c>
      <c r="AD35" s="8">
        <v>0</v>
      </c>
      <c r="AE35" s="9">
        <v>0</v>
      </c>
      <c r="AF35" s="9">
        <v>0</v>
      </c>
      <c r="AG35" s="9">
        <v>0</v>
      </c>
      <c r="AH35" s="9">
        <v>100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6243731.66</v>
      </c>
      <c r="I36" s="8">
        <v>3700000</v>
      </c>
      <c r="J36" s="8">
        <v>300000</v>
      </c>
      <c r="K36" s="8">
        <v>0</v>
      </c>
      <c r="L36" s="8">
        <v>1695171.66</v>
      </c>
      <c r="M36" s="8">
        <v>0</v>
      </c>
      <c r="N36" s="8">
        <v>548560</v>
      </c>
      <c r="O36" s="8">
        <v>0</v>
      </c>
      <c r="P36" s="9">
        <v>59.25</v>
      </c>
      <c r="Q36" s="9">
        <v>4.8</v>
      </c>
      <c r="R36" s="9">
        <v>0</v>
      </c>
      <c r="S36" s="9">
        <v>27.14</v>
      </c>
      <c r="T36" s="9">
        <v>0</v>
      </c>
      <c r="U36" s="9">
        <v>8.78</v>
      </c>
      <c r="V36" s="9">
        <v>0</v>
      </c>
      <c r="W36" s="8">
        <v>2243731.66</v>
      </c>
      <c r="X36" s="8">
        <v>0</v>
      </c>
      <c r="Y36" s="8">
        <v>0</v>
      </c>
      <c r="Z36" s="8">
        <v>0</v>
      </c>
      <c r="AA36" s="8">
        <v>1695171.66</v>
      </c>
      <c r="AB36" s="8">
        <v>0</v>
      </c>
      <c r="AC36" s="8">
        <v>548560</v>
      </c>
      <c r="AD36" s="8">
        <v>0</v>
      </c>
      <c r="AE36" s="9">
        <v>0</v>
      </c>
      <c r="AF36" s="9">
        <v>0</v>
      </c>
      <c r="AG36" s="9">
        <v>0</v>
      </c>
      <c r="AH36" s="9">
        <v>75.55</v>
      </c>
      <c r="AI36" s="9">
        <v>0</v>
      </c>
      <c r="AJ36" s="9">
        <v>24.44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100000</v>
      </c>
      <c r="I37" s="8">
        <v>100000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/>
      <c r="AF37" s="9"/>
      <c r="AG37" s="9"/>
      <c r="AH37" s="9"/>
      <c r="AI37" s="9"/>
      <c r="AJ37" s="9"/>
      <c r="AK37" s="9"/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1609705.88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1609705.88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100</v>
      </c>
      <c r="V38" s="9">
        <v>0</v>
      </c>
      <c r="W38" s="8">
        <v>7180581.82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7180581.82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5142222.08</v>
      </c>
      <c r="I39" s="8">
        <v>3823837.29</v>
      </c>
      <c r="J39" s="8">
        <v>0</v>
      </c>
      <c r="K39" s="8">
        <v>0</v>
      </c>
      <c r="L39" s="8">
        <v>0</v>
      </c>
      <c r="M39" s="8">
        <v>0</v>
      </c>
      <c r="N39" s="8">
        <v>371284.79</v>
      </c>
      <c r="O39" s="8">
        <v>947100</v>
      </c>
      <c r="P39" s="9">
        <v>74.36</v>
      </c>
      <c r="Q39" s="9">
        <v>0</v>
      </c>
      <c r="R39" s="9">
        <v>0</v>
      </c>
      <c r="S39" s="9">
        <v>0</v>
      </c>
      <c r="T39" s="9">
        <v>0</v>
      </c>
      <c r="U39" s="9">
        <v>7.22</v>
      </c>
      <c r="V39" s="9">
        <v>18.41</v>
      </c>
      <c r="W39" s="8">
        <v>1398317.98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1048403.22</v>
      </c>
      <c r="AD39" s="8">
        <v>349914.76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74.97</v>
      </c>
      <c r="AK39" s="9">
        <v>25.02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315679.67</v>
      </c>
      <c r="X40" s="8">
        <v>274909.78</v>
      </c>
      <c r="Y40" s="8">
        <v>0</v>
      </c>
      <c r="Z40" s="8">
        <v>0</v>
      </c>
      <c r="AA40" s="8">
        <v>6954.8</v>
      </c>
      <c r="AB40" s="8">
        <v>0</v>
      </c>
      <c r="AC40" s="8">
        <v>33815.09</v>
      </c>
      <c r="AD40" s="8">
        <v>0</v>
      </c>
      <c r="AE40" s="9">
        <v>87.08</v>
      </c>
      <c r="AF40" s="9">
        <v>0</v>
      </c>
      <c r="AG40" s="9">
        <v>0</v>
      </c>
      <c r="AH40" s="9">
        <v>2.2</v>
      </c>
      <c r="AI40" s="9">
        <v>0</v>
      </c>
      <c r="AJ40" s="9">
        <v>10.71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9169291.2</v>
      </c>
      <c r="I41" s="8">
        <v>2390140</v>
      </c>
      <c r="J41" s="8">
        <v>118606</v>
      </c>
      <c r="K41" s="8">
        <v>5868571.67</v>
      </c>
      <c r="L41" s="8">
        <v>0</v>
      </c>
      <c r="M41" s="8">
        <v>0</v>
      </c>
      <c r="N41" s="8">
        <v>791973.53</v>
      </c>
      <c r="O41" s="8">
        <v>0</v>
      </c>
      <c r="P41" s="9">
        <v>26.06</v>
      </c>
      <c r="Q41" s="9">
        <v>1.29</v>
      </c>
      <c r="R41" s="9">
        <v>64</v>
      </c>
      <c r="S41" s="9">
        <v>0</v>
      </c>
      <c r="T41" s="9">
        <v>0</v>
      </c>
      <c r="U41" s="9">
        <v>8.63</v>
      </c>
      <c r="V41" s="9">
        <v>0</v>
      </c>
      <c r="W41" s="8">
        <v>10593813.58</v>
      </c>
      <c r="X41" s="8">
        <v>0</v>
      </c>
      <c r="Y41" s="8">
        <v>59522</v>
      </c>
      <c r="Z41" s="8">
        <v>7432897.58</v>
      </c>
      <c r="AA41" s="8">
        <v>0</v>
      </c>
      <c r="AB41" s="8">
        <v>0</v>
      </c>
      <c r="AC41" s="8">
        <v>3101394</v>
      </c>
      <c r="AD41" s="8">
        <v>0</v>
      </c>
      <c r="AE41" s="9">
        <v>0</v>
      </c>
      <c r="AF41" s="9">
        <v>0.56</v>
      </c>
      <c r="AG41" s="9">
        <v>70.16</v>
      </c>
      <c r="AH41" s="9">
        <v>0</v>
      </c>
      <c r="AI41" s="9">
        <v>0</v>
      </c>
      <c r="AJ41" s="9">
        <v>29.27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3056266</v>
      </c>
      <c r="I42" s="8">
        <v>3056266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9">
        <v>100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8">
        <v>682467.39</v>
      </c>
      <c r="X42" s="8">
        <v>0</v>
      </c>
      <c r="Y42" s="8">
        <v>0</v>
      </c>
      <c r="Z42" s="8">
        <v>0</v>
      </c>
      <c r="AA42" s="8">
        <v>238.19</v>
      </c>
      <c r="AB42" s="8">
        <v>0</v>
      </c>
      <c r="AC42" s="8">
        <v>682229.2</v>
      </c>
      <c r="AD42" s="8">
        <v>0</v>
      </c>
      <c r="AE42" s="9">
        <v>0</v>
      </c>
      <c r="AF42" s="9">
        <v>0</v>
      </c>
      <c r="AG42" s="9">
        <v>0</v>
      </c>
      <c r="AH42" s="9">
        <v>0.03</v>
      </c>
      <c r="AI42" s="9">
        <v>0</v>
      </c>
      <c r="AJ42" s="9">
        <v>99.96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1875521</v>
      </c>
      <c r="I43" s="8">
        <v>1875521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100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8">
        <v>673040.37</v>
      </c>
      <c r="X43" s="8">
        <v>495000</v>
      </c>
      <c r="Y43" s="8">
        <v>0</v>
      </c>
      <c r="Z43" s="8">
        <v>0</v>
      </c>
      <c r="AA43" s="8">
        <v>30857.9</v>
      </c>
      <c r="AB43" s="8">
        <v>0</v>
      </c>
      <c r="AC43" s="8">
        <v>147182.47</v>
      </c>
      <c r="AD43" s="8">
        <v>0</v>
      </c>
      <c r="AE43" s="9">
        <v>73.54</v>
      </c>
      <c r="AF43" s="9">
        <v>0</v>
      </c>
      <c r="AG43" s="9">
        <v>0</v>
      </c>
      <c r="AH43" s="9">
        <v>4.58</v>
      </c>
      <c r="AI43" s="9">
        <v>0</v>
      </c>
      <c r="AJ43" s="9">
        <v>21.86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1400000</v>
      </c>
      <c r="I44" s="8">
        <v>1400000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347982.89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347982.89</v>
      </c>
      <c r="AD44" s="8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100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453349.74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453349.74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1100000</v>
      </c>
      <c r="I46" s="8">
        <v>1100000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1332154.89</v>
      </c>
      <c r="X46" s="8">
        <v>1100000</v>
      </c>
      <c r="Y46" s="8">
        <v>0</v>
      </c>
      <c r="Z46" s="8">
        <v>0</v>
      </c>
      <c r="AA46" s="8">
        <v>185970.84</v>
      </c>
      <c r="AB46" s="8">
        <v>0</v>
      </c>
      <c r="AC46" s="8">
        <v>46184.05</v>
      </c>
      <c r="AD46" s="8">
        <v>0</v>
      </c>
      <c r="AE46" s="9">
        <v>82.57</v>
      </c>
      <c r="AF46" s="9">
        <v>0</v>
      </c>
      <c r="AG46" s="9">
        <v>0</v>
      </c>
      <c r="AH46" s="9">
        <v>13.96</v>
      </c>
      <c r="AI46" s="9">
        <v>0</v>
      </c>
      <c r="AJ46" s="9">
        <v>3.46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/>
      <c r="Q47" s="9"/>
      <c r="R47" s="9"/>
      <c r="S47" s="9"/>
      <c r="T47" s="9"/>
      <c r="U47" s="9"/>
      <c r="V47" s="9"/>
      <c r="W47" s="8">
        <v>1045877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1045877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100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2108000</v>
      </c>
      <c r="I48" s="8">
        <v>550000</v>
      </c>
      <c r="J48" s="8">
        <v>0</v>
      </c>
      <c r="K48" s="8">
        <v>0</v>
      </c>
      <c r="L48" s="8">
        <v>425005</v>
      </c>
      <c r="M48" s="8">
        <v>0</v>
      </c>
      <c r="N48" s="8">
        <v>1132995</v>
      </c>
      <c r="O48" s="8">
        <v>0</v>
      </c>
      <c r="P48" s="9">
        <v>26.09</v>
      </c>
      <c r="Q48" s="9">
        <v>0</v>
      </c>
      <c r="R48" s="9">
        <v>0</v>
      </c>
      <c r="S48" s="9">
        <v>20.16</v>
      </c>
      <c r="T48" s="9">
        <v>0</v>
      </c>
      <c r="U48" s="9">
        <v>53.74</v>
      </c>
      <c r="V48" s="9">
        <v>0</v>
      </c>
      <c r="W48" s="8">
        <v>2025876.97</v>
      </c>
      <c r="X48" s="8">
        <v>0</v>
      </c>
      <c r="Y48" s="8">
        <v>0</v>
      </c>
      <c r="Z48" s="8">
        <v>0</v>
      </c>
      <c r="AA48" s="8">
        <v>455670.76</v>
      </c>
      <c r="AB48" s="8">
        <v>0</v>
      </c>
      <c r="AC48" s="8">
        <v>1570206.21</v>
      </c>
      <c r="AD48" s="8">
        <v>0</v>
      </c>
      <c r="AE48" s="9">
        <v>0</v>
      </c>
      <c r="AF48" s="9">
        <v>0</v>
      </c>
      <c r="AG48" s="9">
        <v>0</v>
      </c>
      <c r="AH48" s="9">
        <v>22.49</v>
      </c>
      <c r="AI48" s="9">
        <v>0</v>
      </c>
      <c r="AJ48" s="9">
        <v>77.5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2461328.16</v>
      </c>
      <c r="I49" s="8">
        <v>640277</v>
      </c>
      <c r="J49" s="8">
        <v>0</v>
      </c>
      <c r="K49" s="8">
        <v>0</v>
      </c>
      <c r="L49" s="8">
        <v>864391.25</v>
      </c>
      <c r="M49" s="8">
        <v>0</v>
      </c>
      <c r="N49" s="8">
        <v>0</v>
      </c>
      <c r="O49" s="8">
        <v>956659.91</v>
      </c>
      <c r="P49" s="9">
        <v>26.01</v>
      </c>
      <c r="Q49" s="9">
        <v>0</v>
      </c>
      <c r="R49" s="9">
        <v>0</v>
      </c>
      <c r="S49" s="9">
        <v>35.11</v>
      </c>
      <c r="T49" s="9">
        <v>0</v>
      </c>
      <c r="U49" s="9">
        <v>0</v>
      </c>
      <c r="V49" s="9">
        <v>38.86</v>
      </c>
      <c r="W49" s="8">
        <v>1076894.63</v>
      </c>
      <c r="X49" s="8">
        <v>0</v>
      </c>
      <c r="Y49" s="8">
        <v>0</v>
      </c>
      <c r="Z49" s="8">
        <v>0</v>
      </c>
      <c r="AA49" s="8">
        <v>931400</v>
      </c>
      <c r="AB49" s="8">
        <v>0</v>
      </c>
      <c r="AC49" s="8">
        <v>145494.63</v>
      </c>
      <c r="AD49" s="8">
        <v>0</v>
      </c>
      <c r="AE49" s="9">
        <v>0</v>
      </c>
      <c r="AF49" s="9">
        <v>0</v>
      </c>
      <c r="AG49" s="9">
        <v>0</v>
      </c>
      <c r="AH49" s="9">
        <v>86.48</v>
      </c>
      <c r="AI49" s="9">
        <v>0</v>
      </c>
      <c r="AJ49" s="9">
        <v>13.51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843094.19</v>
      </c>
      <c r="I50" s="8">
        <v>843094.19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100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8">
        <v>127905.23</v>
      </c>
      <c r="X50" s="8">
        <v>0</v>
      </c>
      <c r="Y50" s="8">
        <v>0</v>
      </c>
      <c r="Z50" s="8">
        <v>0</v>
      </c>
      <c r="AA50" s="8">
        <v>3145.94</v>
      </c>
      <c r="AB50" s="8">
        <v>0</v>
      </c>
      <c r="AC50" s="8">
        <v>124759.29</v>
      </c>
      <c r="AD50" s="8">
        <v>0</v>
      </c>
      <c r="AE50" s="9">
        <v>0</v>
      </c>
      <c r="AF50" s="9">
        <v>0</v>
      </c>
      <c r="AG50" s="9">
        <v>0</v>
      </c>
      <c r="AH50" s="9">
        <v>2.45</v>
      </c>
      <c r="AI50" s="9">
        <v>0</v>
      </c>
      <c r="AJ50" s="9">
        <v>97.54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3120660</v>
      </c>
      <c r="I51" s="8">
        <v>2900000</v>
      </c>
      <c r="J51" s="8">
        <v>0</v>
      </c>
      <c r="K51" s="8">
        <v>0</v>
      </c>
      <c r="L51" s="8">
        <v>0</v>
      </c>
      <c r="M51" s="8">
        <v>0</v>
      </c>
      <c r="N51" s="8">
        <v>220660</v>
      </c>
      <c r="O51" s="8">
        <v>0</v>
      </c>
      <c r="P51" s="9">
        <v>92.92</v>
      </c>
      <c r="Q51" s="9">
        <v>0</v>
      </c>
      <c r="R51" s="9">
        <v>0</v>
      </c>
      <c r="S51" s="9">
        <v>0</v>
      </c>
      <c r="T51" s="9">
        <v>0</v>
      </c>
      <c r="U51" s="9">
        <v>7.07</v>
      </c>
      <c r="V51" s="9">
        <v>0</v>
      </c>
      <c r="W51" s="8">
        <v>1448992.89</v>
      </c>
      <c r="X51" s="8">
        <v>0</v>
      </c>
      <c r="Y51" s="8">
        <v>46000</v>
      </c>
      <c r="Z51" s="8">
        <v>0</v>
      </c>
      <c r="AA51" s="8">
        <v>0</v>
      </c>
      <c r="AB51" s="8">
        <v>0</v>
      </c>
      <c r="AC51" s="8">
        <v>1402992.89</v>
      </c>
      <c r="AD51" s="8">
        <v>0</v>
      </c>
      <c r="AE51" s="9">
        <v>0</v>
      </c>
      <c r="AF51" s="9">
        <v>3.17</v>
      </c>
      <c r="AG51" s="9">
        <v>0</v>
      </c>
      <c r="AH51" s="9">
        <v>0</v>
      </c>
      <c r="AI51" s="9">
        <v>0</v>
      </c>
      <c r="AJ51" s="9">
        <v>96.82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5480000</v>
      </c>
      <c r="I52" s="8">
        <v>4780000</v>
      </c>
      <c r="J52" s="8">
        <v>0</v>
      </c>
      <c r="K52" s="8">
        <v>700000</v>
      </c>
      <c r="L52" s="8">
        <v>0</v>
      </c>
      <c r="M52" s="8">
        <v>0</v>
      </c>
      <c r="N52" s="8">
        <v>0</v>
      </c>
      <c r="O52" s="8">
        <v>0</v>
      </c>
      <c r="P52" s="9">
        <v>87.22</v>
      </c>
      <c r="Q52" s="9">
        <v>0</v>
      </c>
      <c r="R52" s="9">
        <v>12.77</v>
      </c>
      <c r="S52" s="9">
        <v>0</v>
      </c>
      <c r="T52" s="9">
        <v>0</v>
      </c>
      <c r="U52" s="9">
        <v>0</v>
      </c>
      <c r="V52" s="9">
        <v>0</v>
      </c>
      <c r="W52" s="8">
        <v>2807364.07</v>
      </c>
      <c r="X52" s="8">
        <v>0</v>
      </c>
      <c r="Y52" s="8">
        <v>0</v>
      </c>
      <c r="Z52" s="8">
        <v>1687278.07</v>
      </c>
      <c r="AA52" s="8">
        <v>853422</v>
      </c>
      <c r="AB52" s="8">
        <v>0</v>
      </c>
      <c r="AC52" s="8">
        <v>266664</v>
      </c>
      <c r="AD52" s="8">
        <v>0</v>
      </c>
      <c r="AE52" s="9">
        <v>0</v>
      </c>
      <c r="AF52" s="9">
        <v>0</v>
      </c>
      <c r="AG52" s="9">
        <v>60.1</v>
      </c>
      <c r="AH52" s="9">
        <v>30.39</v>
      </c>
      <c r="AI52" s="9">
        <v>0</v>
      </c>
      <c r="AJ52" s="9">
        <v>9.49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10835052.82</v>
      </c>
      <c r="I53" s="8">
        <v>7000000</v>
      </c>
      <c r="J53" s="8">
        <v>0</v>
      </c>
      <c r="K53" s="8">
        <v>0</v>
      </c>
      <c r="L53" s="8">
        <v>3022781.54</v>
      </c>
      <c r="M53" s="8">
        <v>0</v>
      </c>
      <c r="N53" s="8">
        <v>812271.28</v>
      </c>
      <c r="O53" s="8">
        <v>0</v>
      </c>
      <c r="P53" s="9">
        <v>64.6</v>
      </c>
      <c r="Q53" s="9">
        <v>0</v>
      </c>
      <c r="R53" s="9">
        <v>0</v>
      </c>
      <c r="S53" s="9">
        <v>27.89</v>
      </c>
      <c r="T53" s="9">
        <v>0</v>
      </c>
      <c r="U53" s="9">
        <v>7.49</v>
      </c>
      <c r="V53" s="9">
        <v>0</v>
      </c>
      <c r="W53" s="8">
        <v>5821510.03</v>
      </c>
      <c r="X53" s="8">
        <v>1986457.21</v>
      </c>
      <c r="Y53" s="8">
        <v>0</v>
      </c>
      <c r="Z53" s="8">
        <v>0</v>
      </c>
      <c r="AA53" s="8">
        <v>3022781.54</v>
      </c>
      <c r="AB53" s="8">
        <v>0</v>
      </c>
      <c r="AC53" s="8">
        <v>812271.28</v>
      </c>
      <c r="AD53" s="8">
        <v>0</v>
      </c>
      <c r="AE53" s="9">
        <v>34.12</v>
      </c>
      <c r="AF53" s="9">
        <v>0</v>
      </c>
      <c r="AG53" s="9">
        <v>0</v>
      </c>
      <c r="AH53" s="9">
        <v>51.92</v>
      </c>
      <c r="AI53" s="9">
        <v>0</v>
      </c>
      <c r="AJ53" s="9">
        <v>13.95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2729127.5</v>
      </c>
      <c r="I54" s="8">
        <v>1177258.7</v>
      </c>
      <c r="J54" s="8">
        <v>44286.47</v>
      </c>
      <c r="K54" s="8">
        <v>542658.35</v>
      </c>
      <c r="L54" s="8">
        <v>208465.55</v>
      </c>
      <c r="M54" s="8">
        <v>0</v>
      </c>
      <c r="N54" s="8">
        <v>756458.43</v>
      </c>
      <c r="O54" s="8">
        <v>0</v>
      </c>
      <c r="P54" s="9">
        <v>43.13</v>
      </c>
      <c r="Q54" s="9">
        <v>1.62</v>
      </c>
      <c r="R54" s="9">
        <v>19.88</v>
      </c>
      <c r="S54" s="9">
        <v>7.63</v>
      </c>
      <c r="T54" s="9">
        <v>0</v>
      </c>
      <c r="U54" s="9">
        <v>27.71</v>
      </c>
      <c r="V54" s="9">
        <v>0</v>
      </c>
      <c r="W54" s="8">
        <v>1507582.33</v>
      </c>
      <c r="X54" s="8">
        <v>0</v>
      </c>
      <c r="Y54" s="8">
        <v>0</v>
      </c>
      <c r="Z54" s="8">
        <v>542658.35</v>
      </c>
      <c r="AA54" s="8">
        <v>208465.55</v>
      </c>
      <c r="AB54" s="8">
        <v>0</v>
      </c>
      <c r="AC54" s="8">
        <v>756458.43</v>
      </c>
      <c r="AD54" s="8">
        <v>0</v>
      </c>
      <c r="AE54" s="9">
        <v>0</v>
      </c>
      <c r="AF54" s="9">
        <v>0</v>
      </c>
      <c r="AG54" s="9">
        <v>35.99</v>
      </c>
      <c r="AH54" s="9">
        <v>13.82</v>
      </c>
      <c r="AI54" s="9">
        <v>0</v>
      </c>
      <c r="AJ54" s="9">
        <v>50.17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2238161</v>
      </c>
      <c r="I55" s="8">
        <v>1500204</v>
      </c>
      <c r="J55" s="8">
        <v>10000</v>
      </c>
      <c r="K55" s="8">
        <v>0</v>
      </c>
      <c r="L55" s="8">
        <v>470957</v>
      </c>
      <c r="M55" s="8">
        <v>0</v>
      </c>
      <c r="N55" s="8">
        <v>257000</v>
      </c>
      <c r="O55" s="8">
        <v>0</v>
      </c>
      <c r="P55" s="9">
        <v>67.02</v>
      </c>
      <c r="Q55" s="9">
        <v>0.44</v>
      </c>
      <c r="R55" s="9">
        <v>0</v>
      </c>
      <c r="S55" s="9">
        <v>21.04</v>
      </c>
      <c r="T55" s="9">
        <v>0</v>
      </c>
      <c r="U55" s="9">
        <v>11.48</v>
      </c>
      <c r="V55" s="9">
        <v>0</v>
      </c>
      <c r="W55" s="8">
        <v>779631.03</v>
      </c>
      <c r="X55" s="8">
        <v>0</v>
      </c>
      <c r="Y55" s="8">
        <v>0</v>
      </c>
      <c r="Z55" s="8">
        <v>0</v>
      </c>
      <c r="AA55" s="8">
        <v>488391.05</v>
      </c>
      <c r="AB55" s="8">
        <v>0</v>
      </c>
      <c r="AC55" s="8">
        <v>291239.98</v>
      </c>
      <c r="AD55" s="8">
        <v>0</v>
      </c>
      <c r="AE55" s="9">
        <v>0</v>
      </c>
      <c r="AF55" s="9">
        <v>0</v>
      </c>
      <c r="AG55" s="9">
        <v>0</v>
      </c>
      <c r="AH55" s="9">
        <v>62.64</v>
      </c>
      <c r="AI55" s="9">
        <v>0</v>
      </c>
      <c r="AJ55" s="9">
        <v>37.35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300000</v>
      </c>
      <c r="I56" s="8">
        <v>300000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100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705106.49</v>
      </c>
      <c r="X56" s="8">
        <v>0</v>
      </c>
      <c r="Y56" s="8">
        <v>0</v>
      </c>
      <c r="Z56" s="8">
        <v>0</v>
      </c>
      <c r="AA56" s="8">
        <v>5264.55</v>
      </c>
      <c r="AB56" s="8">
        <v>0</v>
      </c>
      <c r="AC56" s="8">
        <v>699841.94</v>
      </c>
      <c r="AD56" s="8">
        <v>0</v>
      </c>
      <c r="AE56" s="9">
        <v>0</v>
      </c>
      <c r="AF56" s="9">
        <v>0</v>
      </c>
      <c r="AG56" s="9">
        <v>0</v>
      </c>
      <c r="AH56" s="9">
        <v>0.74</v>
      </c>
      <c r="AI56" s="9">
        <v>0</v>
      </c>
      <c r="AJ56" s="9">
        <v>99.25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612500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612500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878694.23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878694.23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1100000</v>
      </c>
      <c r="I58" s="8">
        <v>1100000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>
        <v>100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8">
        <v>418056.98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418056.98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3642094.71</v>
      </c>
      <c r="I59" s="8">
        <v>2763000</v>
      </c>
      <c r="J59" s="8">
        <v>0</v>
      </c>
      <c r="K59" s="8">
        <v>0</v>
      </c>
      <c r="L59" s="8">
        <v>0</v>
      </c>
      <c r="M59" s="8">
        <v>0</v>
      </c>
      <c r="N59" s="8">
        <v>879094.71</v>
      </c>
      <c r="O59" s="8">
        <v>0</v>
      </c>
      <c r="P59" s="9">
        <v>75.86</v>
      </c>
      <c r="Q59" s="9">
        <v>0</v>
      </c>
      <c r="R59" s="9">
        <v>0</v>
      </c>
      <c r="S59" s="9">
        <v>0</v>
      </c>
      <c r="T59" s="9">
        <v>0</v>
      </c>
      <c r="U59" s="9">
        <v>24.13</v>
      </c>
      <c r="V59" s="9">
        <v>0</v>
      </c>
      <c r="W59" s="8">
        <v>879094.71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879094.71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2616766.08</v>
      </c>
      <c r="I60" s="8">
        <v>2267717.79</v>
      </c>
      <c r="J60" s="8">
        <v>0</v>
      </c>
      <c r="K60" s="8">
        <v>349048.29</v>
      </c>
      <c r="L60" s="8">
        <v>0</v>
      </c>
      <c r="M60" s="8">
        <v>0</v>
      </c>
      <c r="N60" s="8">
        <v>0</v>
      </c>
      <c r="O60" s="8">
        <v>0</v>
      </c>
      <c r="P60" s="9">
        <v>86.66</v>
      </c>
      <c r="Q60" s="9">
        <v>0</v>
      </c>
      <c r="R60" s="9">
        <v>13.33</v>
      </c>
      <c r="S60" s="9">
        <v>0</v>
      </c>
      <c r="T60" s="9">
        <v>0</v>
      </c>
      <c r="U60" s="9">
        <v>0</v>
      </c>
      <c r="V60" s="9">
        <v>0</v>
      </c>
      <c r="W60" s="8">
        <v>957971.56</v>
      </c>
      <c r="X60" s="8">
        <v>0</v>
      </c>
      <c r="Y60" s="8">
        <v>0</v>
      </c>
      <c r="Z60" s="8">
        <v>349048.29</v>
      </c>
      <c r="AA60" s="8">
        <v>0</v>
      </c>
      <c r="AB60" s="8">
        <v>0</v>
      </c>
      <c r="AC60" s="8">
        <v>608923.27</v>
      </c>
      <c r="AD60" s="8">
        <v>0</v>
      </c>
      <c r="AE60" s="9">
        <v>0</v>
      </c>
      <c r="AF60" s="9">
        <v>0</v>
      </c>
      <c r="AG60" s="9">
        <v>36.43</v>
      </c>
      <c r="AH60" s="9">
        <v>0</v>
      </c>
      <c r="AI60" s="9">
        <v>0</v>
      </c>
      <c r="AJ60" s="9">
        <v>63.56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782457</v>
      </c>
      <c r="I61" s="8">
        <v>0</v>
      </c>
      <c r="J61" s="8">
        <v>0</v>
      </c>
      <c r="K61" s="8">
        <v>0</v>
      </c>
      <c r="L61" s="8">
        <v>722457</v>
      </c>
      <c r="M61" s="8">
        <v>0</v>
      </c>
      <c r="N61" s="8">
        <v>60000</v>
      </c>
      <c r="O61" s="8">
        <v>0</v>
      </c>
      <c r="P61" s="9">
        <v>0</v>
      </c>
      <c r="Q61" s="9">
        <v>0</v>
      </c>
      <c r="R61" s="9">
        <v>0</v>
      </c>
      <c r="S61" s="9">
        <v>92.33</v>
      </c>
      <c r="T61" s="9">
        <v>0</v>
      </c>
      <c r="U61" s="9">
        <v>7.66</v>
      </c>
      <c r="V61" s="9">
        <v>0</v>
      </c>
      <c r="W61" s="8">
        <v>919971.99</v>
      </c>
      <c r="X61" s="8">
        <v>0</v>
      </c>
      <c r="Y61" s="8">
        <v>0</v>
      </c>
      <c r="Z61" s="8">
        <v>0</v>
      </c>
      <c r="AA61" s="8">
        <v>722457</v>
      </c>
      <c r="AB61" s="8">
        <v>0</v>
      </c>
      <c r="AC61" s="8">
        <v>197514.99</v>
      </c>
      <c r="AD61" s="8">
        <v>0</v>
      </c>
      <c r="AE61" s="9">
        <v>0</v>
      </c>
      <c r="AF61" s="9">
        <v>0</v>
      </c>
      <c r="AG61" s="9">
        <v>0</v>
      </c>
      <c r="AH61" s="9">
        <v>78.53</v>
      </c>
      <c r="AI61" s="9">
        <v>0</v>
      </c>
      <c r="AJ61" s="9">
        <v>21.46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4835321</v>
      </c>
      <c r="I62" s="8">
        <v>3163401</v>
      </c>
      <c r="J62" s="8">
        <v>50000</v>
      </c>
      <c r="K62" s="8">
        <v>0</v>
      </c>
      <c r="L62" s="8">
        <v>321920</v>
      </c>
      <c r="M62" s="8">
        <v>0</v>
      </c>
      <c r="N62" s="8">
        <v>1300000</v>
      </c>
      <c r="O62" s="8">
        <v>0</v>
      </c>
      <c r="P62" s="9">
        <v>65.42</v>
      </c>
      <c r="Q62" s="9">
        <v>1.03</v>
      </c>
      <c r="R62" s="9">
        <v>0</v>
      </c>
      <c r="S62" s="9">
        <v>6.65</v>
      </c>
      <c r="T62" s="9">
        <v>0</v>
      </c>
      <c r="U62" s="9">
        <v>26.88</v>
      </c>
      <c r="V62" s="9">
        <v>0</v>
      </c>
      <c r="W62" s="8">
        <v>1621920</v>
      </c>
      <c r="X62" s="8">
        <v>0</v>
      </c>
      <c r="Y62" s="8">
        <v>0</v>
      </c>
      <c r="Z62" s="8">
        <v>0</v>
      </c>
      <c r="AA62" s="8">
        <v>321920</v>
      </c>
      <c r="AB62" s="8">
        <v>0</v>
      </c>
      <c r="AC62" s="8">
        <v>1300000</v>
      </c>
      <c r="AD62" s="8">
        <v>0</v>
      </c>
      <c r="AE62" s="9">
        <v>0</v>
      </c>
      <c r="AF62" s="9">
        <v>0</v>
      </c>
      <c r="AG62" s="9">
        <v>0</v>
      </c>
      <c r="AH62" s="9">
        <v>19.84</v>
      </c>
      <c r="AI62" s="9">
        <v>0</v>
      </c>
      <c r="AJ62" s="9">
        <v>80.15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"/>
      <c r="Q63" s="9"/>
      <c r="R63" s="9"/>
      <c r="S63" s="9"/>
      <c r="T63" s="9"/>
      <c r="U63" s="9"/>
      <c r="V63" s="9"/>
      <c r="W63" s="8">
        <v>1634364.64</v>
      </c>
      <c r="X63" s="8">
        <v>0</v>
      </c>
      <c r="Y63" s="8">
        <v>0</v>
      </c>
      <c r="Z63" s="8">
        <v>0</v>
      </c>
      <c r="AA63" s="8">
        <v>12746.84</v>
      </c>
      <c r="AB63" s="8">
        <v>0</v>
      </c>
      <c r="AC63" s="8">
        <v>1621617.8</v>
      </c>
      <c r="AD63" s="8">
        <v>0</v>
      </c>
      <c r="AE63" s="9">
        <v>0</v>
      </c>
      <c r="AF63" s="9">
        <v>0</v>
      </c>
      <c r="AG63" s="9">
        <v>0</v>
      </c>
      <c r="AH63" s="9">
        <v>0.77</v>
      </c>
      <c r="AI63" s="9">
        <v>0</v>
      </c>
      <c r="AJ63" s="9">
        <v>99.22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3823730.16</v>
      </c>
      <c r="I64" s="8">
        <v>3823730.16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100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658451.85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658451.85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100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755393</v>
      </c>
      <c r="I65" s="8">
        <v>600000</v>
      </c>
      <c r="J65" s="8">
        <v>0</v>
      </c>
      <c r="K65" s="8">
        <v>0</v>
      </c>
      <c r="L65" s="8">
        <v>0</v>
      </c>
      <c r="M65" s="8">
        <v>0</v>
      </c>
      <c r="N65" s="8">
        <v>155393</v>
      </c>
      <c r="O65" s="8">
        <v>0</v>
      </c>
      <c r="P65" s="9">
        <v>79.42</v>
      </c>
      <c r="Q65" s="9">
        <v>0</v>
      </c>
      <c r="R65" s="9">
        <v>0</v>
      </c>
      <c r="S65" s="9">
        <v>0</v>
      </c>
      <c r="T65" s="9">
        <v>0</v>
      </c>
      <c r="U65" s="9">
        <v>20.57</v>
      </c>
      <c r="V65" s="9">
        <v>0</v>
      </c>
      <c r="W65" s="8">
        <v>401570.56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401570.56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1250000</v>
      </c>
      <c r="I66" s="8">
        <v>1250000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9">
        <v>100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8">
        <v>521759.39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521759.39</v>
      </c>
      <c r="AD66" s="8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100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4284161.33</v>
      </c>
      <c r="I67" s="8">
        <v>0</v>
      </c>
      <c r="J67" s="8">
        <v>0</v>
      </c>
      <c r="K67" s="8">
        <v>4284161.33</v>
      </c>
      <c r="L67" s="8">
        <v>0</v>
      </c>
      <c r="M67" s="8">
        <v>0</v>
      </c>
      <c r="N67" s="8">
        <v>0</v>
      </c>
      <c r="O67" s="8">
        <v>0</v>
      </c>
      <c r="P67" s="9">
        <v>0</v>
      </c>
      <c r="Q67" s="9">
        <v>0</v>
      </c>
      <c r="R67" s="9">
        <v>100</v>
      </c>
      <c r="S67" s="9">
        <v>0</v>
      </c>
      <c r="T67" s="9">
        <v>0</v>
      </c>
      <c r="U67" s="9">
        <v>0</v>
      </c>
      <c r="V67" s="9">
        <v>0</v>
      </c>
      <c r="W67" s="8">
        <v>4234311.12</v>
      </c>
      <c r="X67" s="8">
        <v>0</v>
      </c>
      <c r="Y67" s="8">
        <v>0</v>
      </c>
      <c r="Z67" s="8">
        <v>3277897.67</v>
      </c>
      <c r="AA67" s="8">
        <v>956413.45</v>
      </c>
      <c r="AB67" s="8">
        <v>0</v>
      </c>
      <c r="AC67" s="8">
        <v>0</v>
      </c>
      <c r="AD67" s="8">
        <v>0</v>
      </c>
      <c r="AE67" s="9">
        <v>0</v>
      </c>
      <c r="AF67" s="9">
        <v>0</v>
      </c>
      <c r="AG67" s="9">
        <v>77.41</v>
      </c>
      <c r="AH67" s="9">
        <v>22.58</v>
      </c>
      <c r="AI67" s="9">
        <v>0</v>
      </c>
      <c r="AJ67" s="9">
        <v>0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1509500</v>
      </c>
      <c r="I68" s="8">
        <v>1509500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9"/>
      <c r="AF68" s="9"/>
      <c r="AG68" s="9"/>
      <c r="AH68" s="9"/>
      <c r="AI68" s="9"/>
      <c r="AJ68" s="9"/>
      <c r="AK68" s="9"/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8177319.67</v>
      </c>
      <c r="I69" s="8">
        <v>2733546.15</v>
      </c>
      <c r="J69" s="8">
        <v>0</v>
      </c>
      <c r="K69" s="8">
        <v>0</v>
      </c>
      <c r="L69" s="8">
        <v>1036157.87</v>
      </c>
      <c r="M69" s="8">
        <v>0</v>
      </c>
      <c r="N69" s="8">
        <v>4407615.65</v>
      </c>
      <c r="O69" s="8">
        <v>0</v>
      </c>
      <c r="P69" s="9">
        <v>33.42</v>
      </c>
      <c r="Q69" s="9">
        <v>0</v>
      </c>
      <c r="R69" s="9">
        <v>0</v>
      </c>
      <c r="S69" s="9">
        <v>12.67</v>
      </c>
      <c r="T69" s="9">
        <v>0</v>
      </c>
      <c r="U69" s="9">
        <v>53.9</v>
      </c>
      <c r="V69" s="9">
        <v>0</v>
      </c>
      <c r="W69" s="8">
        <v>5443773.52</v>
      </c>
      <c r="X69" s="8">
        <v>0</v>
      </c>
      <c r="Y69" s="8">
        <v>0</v>
      </c>
      <c r="Z69" s="8">
        <v>0</v>
      </c>
      <c r="AA69" s="8">
        <v>1036157.87</v>
      </c>
      <c r="AB69" s="8">
        <v>0</v>
      </c>
      <c r="AC69" s="8">
        <v>4407615.65</v>
      </c>
      <c r="AD69" s="8">
        <v>0</v>
      </c>
      <c r="AE69" s="9">
        <v>0</v>
      </c>
      <c r="AF69" s="9">
        <v>0</v>
      </c>
      <c r="AG69" s="9">
        <v>0</v>
      </c>
      <c r="AH69" s="9">
        <v>19.03</v>
      </c>
      <c r="AI69" s="9">
        <v>0</v>
      </c>
      <c r="AJ69" s="9">
        <v>80.96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418600</v>
      </c>
      <c r="I70" s="8">
        <v>0</v>
      </c>
      <c r="J70" s="8">
        <v>100000</v>
      </c>
      <c r="K70" s="8">
        <v>0</v>
      </c>
      <c r="L70" s="8">
        <v>0</v>
      </c>
      <c r="M70" s="8">
        <v>0</v>
      </c>
      <c r="N70" s="8">
        <v>318600</v>
      </c>
      <c r="O70" s="8">
        <v>0</v>
      </c>
      <c r="P70" s="9">
        <v>0</v>
      </c>
      <c r="Q70" s="9">
        <v>23.88</v>
      </c>
      <c r="R70" s="9">
        <v>0</v>
      </c>
      <c r="S70" s="9">
        <v>0</v>
      </c>
      <c r="T70" s="9">
        <v>0</v>
      </c>
      <c r="U70" s="9">
        <v>76.11</v>
      </c>
      <c r="V70" s="9">
        <v>0</v>
      </c>
      <c r="W70" s="8">
        <v>1514787.98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1514787.98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3621813.26</v>
      </c>
      <c r="I71" s="8">
        <v>2750000</v>
      </c>
      <c r="J71" s="8">
        <v>0</v>
      </c>
      <c r="K71" s="8">
        <v>0</v>
      </c>
      <c r="L71" s="8">
        <v>871813.26</v>
      </c>
      <c r="M71" s="8">
        <v>0</v>
      </c>
      <c r="N71" s="8">
        <v>0</v>
      </c>
      <c r="O71" s="8">
        <v>0</v>
      </c>
      <c r="P71" s="9">
        <v>75.92</v>
      </c>
      <c r="Q71" s="9">
        <v>0</v>
      </c>
      <c r="R71" s="9">
        <v>0</v>
      </c>
      <c r="S71" s="9">
        <v>24.07</v>
      </c>
      <c r="T71" s="9">
        <v>0</v>
      </c>
      <c r="U71" s="9">
        <v>0</v>
      </c>
      <c r="V71" s="9">
        <v>0</v>
      </c>
      <c r="W71" s="8">
        <v>937115.8</v>
      </c>
      <c r="X71" s="8">
        <v>0</v>
      </c>
      <c r="Y71" s="8">
        <v>0</v>
      </c>
      <c r="Z71" s="8">
        <v>0</v>
      </c>
      <c r="AA71" s="8">
        <v>871813.26</v>
      </c>
      <c r="AB71" s="8">
        <v>0</v>
      </c>
      <c r="AC71" s="8">
        <v>65302.54</v>
      </c>
      <c r="AD71" s="8">
        <v>0</v>
      </c>
      <c r="AE71" s="9">
        <v>0</v>
      </c>
      <c r="AF71" s="9">
        <v>0</v>
      </c>
      <c r="AG71" s="9">
        <v>0</v>
      </c>
      <c r="AH71" s="9">
        <v>93.03</v>
      </c>
      <c r="AI71" s="9">
        <v>0</v>
      </c>
      <c r="AJ71" s="9">
        <v>6.96</v>
      </c>
      <c r="AK71" s="9">
        <v>0</v>
      </c>
    </row>
    <row r="72" spans="1:3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5047552.92</v>
      </c>
      <c r="I72" s="8">
        <v>0</v>
      </c>
      <c r="J72" s="8">
        <v>309639</v>
      </c>
      <c r="K72" s="8">
        <v>0</v>
      </c>
      <c r="L72" s="8">
        <v>1277256</v>
      </c>
      <c r="M72" s="8">
        <v>0</v>
      </c>
      <c r="N72" s="8">
        <v>3460657.92</v>
      </c>
      <c r="O72" s="8">
        <v>0</v>
      </c>
      <c r="P72" s="9">
        <v>0</v>
      </c>
      <c r="Q72" s="9">
        <v>6.13</v>
      </c>
      <c r="R72" s="9">
        <v>0</v>
      </c>
      <c r="S72" s="9">
        <v>25.3</v>
      </c>
      <c r="T72" s="9">
        <v>0</v>
      </c>
      <c r="U72" s="9">
        <v>68.56</v>
      </c>
      <c r="V72" s="9">
        <v>0</v>
      </c>
      <c r="W72" s="8">
        <v>6355448.59</v>
      </c>
      <c r="X72" s="8">
        <v>0</v>
      </c>
      <c r="Y72" s="8">
        <v>136769.92</v>
      </c>
      <c r="Z72" s="8">
        <v>0</v>
      </c>
      <c r="AA72" s="8">
        <v>1277256</v>
      </c>
      <c r="AB72" s="8">
        <v>0</v>
      </c>
      <c r="AC72" s="8">
        <v>4941422.67</v>
      </c>
      <c r="AD72" s="8">
        <v>0</v>
      </c>
      <c r="AE72" s="9">
        <v>0</v>
      </c>
      <c r="AF72" s="9">
        <v>2.15</v>
      </c>
      <c r="AG72" s="9">
        <v>0</v>
      </c>
      <c r="AH72" s="9">
        <v>20.09</v>
      </c>
      <c r="AI72" s="9">
        <v>0</v>
      </c>
      <c r="AJ72" s="9">
        <v>77.75</v>
      </c>
      <c r="AK72" s="9">
        <v>0</v>
      </c>
    </row>
    <row r="73" spans="1:3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6399177</v>
      </c>
      <c r="I73" s="8">
        <v>5800000</v>
      </c>
      <c r="J73" s="8">
        <v>0</v>
      </c>
      <c r="K73" s="8">
        <v>0</v>
      </c>
      <c r="L73" s="8">
        <v>599177</v>
      </c>
      <c r="M73" s="8">
        <v>0</v>
      </c>
      <c r="N73" s="8">
        <v>0</v>
      </c>
      <c r="O73" s="8">
        <v>0</v>
      </c>
      <c r="P73" s="9">
        <v>90.63</v>
      </c>
      <c r="Q73" s="9">
        <v>0</v>
      </c>
      <c r="R73" s="9">
        <v>0</v>
      </c>
      <c r="S73" s="9">
        <v>9.36</v>
      </c>
      <c r="T73" s="9">
        <v>0</v>
      </c>
      <c r="U73" s="9">
        <v>0</v>
      </c>
      <c r="V73" s="9">
        <v>0</v>
      </c>
      <c r="W73" s="8">
        <v>599177</v>
      </c>
      <c r="X73" s="8">
        <v>0</v>
      </c>
      <c r="Y73" s="8">
        <v>0</v>
      </c>
      <c r="Z73" s="8">
        <v>0</v>
      </c>
      <c r="AA73" s="8">
        <v>599177</v>
      </c>
      <c r="AB73" s="8">
        <v>0</v>
      </c>
      <c r="AC73" s="8">
        <v>0</v>
      </c>
      <c r="AD73" s="8">
        <v>0</v>
      </c>
      <c r="AE73" s="9">
        <v>0</v>
      </c>
      <c r="AF73" s="9">
        <v>0</v>
      </c>
      <c r="AG73" s="9">
        <v>0</v>
      </c>
      <c r="AH73" s="9">
        <v>100</v>
      </c>
      <c r="AI73" s="9">
        <v>0</v>
      </c>
      <c r="AJ73" s="9">
        <v>0</v>
      </c>
      <c r="AK73" s="9">
        <v>0</v>
      </c>
    </row>
    <row r="74" spans="1:3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2000000</v>
      </c>
      <c r="I74" s="8">
        <v>2000000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9">
        <v>100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8">
        <v>555067.53</v>
      </c>
      <c r="X74" s="8">
        <v>0</v>
      </c>
      <c r="Y74" s="8">
        <v>0</v>
      </c>
      <c r="Z74" s="8">
        <v>0</v>
      </c>
      <c r="AA74" s="8">
        <v>19852.62</v>
      </c>
      <c r="AB74" s="8">
        <v>0</v>
      </c>
      <c r="AC74" s="8">
        <v>535214.91</v>
      </c>
      <c r="AD74" s="8">
        <v>0</v>
      </c>
      <c r="AE74" s="9">
        <v>0</v>
      </c>
      <c r="AF74" s="9">
        <v>0</v>
      </c>
      <c r="AG74" s="9">
        <v>0</v>
      </c>
      <c r="AH74" s="9">
        <v>3.57</v>
      </c>
      <c r="AI74" s="9">
        <v>0</v>
      </c>
      <c r="AJ74" s="9">
        <v>96.42</v>
      </c>
      <c r="AK74" s="9">
        <v>0</v>
      </c>
    </row>
    <row r="75" spans="1:3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1200000</v>
      </c>
      <c r="I75" s="8">
        <v>1200000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9">
        <v>100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8">
        <v>1046261.55</v>
      </c>
      <c r="X75" s="8">
        <v>0</v>
      </c>
      <c r="Y75" s="8">
        <v>0</v>
      </c>
      <c r="Z75" s="8">
        <v>0</v>
      </c>
      <c r="AA75" s="8">
        <v>20376.43</v>
      </c>
      <c r="AB75" s="8">
        <v>0</v>
      </c>
      <c r="AC75" s="8">
        <v>1025885.12</v>
      </c>
      <c r="AD75" s="8">
        <v>0</v>
      </c>
      <c r="AE75" s="9">
        <v>0</v>
      </c>
      <c r="AF75" s="9">
        <v>0</v>
      </c>
      <c r="AG75" s="9">
        <v>0</v>
      </c>
      <c r="AH75" s="9">
        <v>1.94</v>
      </c>
      <c r="AI75" s="9">
        <v>0</v>
      </c>
      <c r="AJ75" s="9">
        <v>98.05</v>
      </c>
      <c r="AK75" s="9">
        <v>0</v>
      </c>
    </row>
    <row r="76" spans="1:3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1625050</v>
      </c>
      <c r="I76" s="8">
        <v>700000</v>
      </c>
      <c r="J76" s="8">
        <v>0</v>
      </c>
      <c r="K76" s="8">
        <v>0</v>
      </c>
      <c r="L76" s="8">
        <v>0</v>
      </c>
      <c r="M76" s="8">
        <v>0</v>
      </c>
      <c r="N76" s="8">
        <v>925050</v>
      </c>
      <c r="O76" s="8">
        <v>0</v>
      </c>
      <c r="P76" s="9">
        <v>43.07</v>
      </c>
      <c r="Q76" s="9">
        <v>0</v>
      </c>
      <c r="R76" s="9">
        <v>0</v>
      </c>
      <c r="S76" s="9">
        <v>0</v>
      </c>
      <c r="T76" s="9">
        <v>0</v>
      </c>
      <c r="U76" s="9">
        <v>56.92</v>
      </c>
      <c r="V76" s="9">
        <v>0</v>
      </c>
      <c r="W76" s="8">
        <v>1600044.84</v>
      </c>
      <c r="X76" s="8">
        <v>137881.34</v>
      </c>
      <c r="Y76" s="8">
        <v>0</v>
      </c>
      <c r="Z76" s="8">
        <v>0</v>
      </c>
      <c r="AA76" s="8">
        <v>0</v>
      </c>
      <c r="AB76" s="8">
        <v>0</v>
      </c>
      <c r="AC76" s="8">
        <v>1462163.5</v>
      </c>
      <c r="AD76" s="8">
        <v>0</v>
      </c>
      <c r="AE76" s="9">
        <v>8.61</v>
      </c>
      <c r="AF76" s="9">
        <v>0</v>
      </c>
      <c r="AG76" s="9">
        <v>0</v>
      </c>
      <c r="AH76" s="9">
        <v>0</v>
      </c>
      <c r="AI76" s="9">
        <v>0</v>
      </c>
      <c r="AJ76" s="9">
        <v>91.38</v>
      </c>
      <c r="AK76" s="9">
        <v>0</v>
      </c>
    </row>
    <row r="77" spans="1:3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2300090.77</v>
      </c>
      <c r="I77" s="8">
        <v>1740000</v>
      </c>
      <c r="J77" s="8">
        <v>42000</v>
      </c>
      <c r="K77" s="8">
        <v>0</v>
      </c>
      <c r="L77" s="8">
        <v>518090.77</v>
      </c>
      <c r="M77" s="8">
        <v>0</v>
      </c>
      <c r="N77" s="8">
        <v>0</v>
      </c>
      <c r="O77" s="8">
        <v>0</v>
      </c>
      <c r="P77" s="9">
        <v>75.64</v>
      </c>
      <c r="Q77" s="9">
        <v>1.82</v>
      </c>
      <c r="R77" s="9">
        <v>0</v>
      </c>
      <c r="S77" s="9">
        <v>22.52</v>
      </c>
      <c r="T77" s="9">
        <v>0</v>
      </c>
      <c r="U77" s="9">
        <v>0</v>
      </c>
      <c r="V77" s="9">
        <v>0</v>
      </c>
      <c r="W77" s="8">
        <v>614188.32</v>
      </c>
      <c r="X77" s="8">
        <v>142337.99</v>
      </c>
      <c r="Y77" s="8">
        <v>0</v>
      </c>
      <c r="Z77" s="8">
        <v>0</v>
      </c>
      <c r="AA77" s="8">
        <v>471850.33</v>
      </c>
      <c r="AB77" s="8">
        <v>0</v>
      </c>
      <c r="AC77" s="8">
        <v>0</v>
      </c>
      <c r="AD77" s="8">
        <v>0</v>
      </c>
      <c r="AE77" s="9">
        <v>23.17</v>
      </c>
      <c r="AF77" s="9">
        <v>0</v>
      </c>
      <c r="AG77" s="9">
        <v>0</v>
      </c>
      <c r="AH77" s="9">
        <v>76.82</v>
      </c>
      <c r="AI77" s="9">
        <v>0</v>
      </c>
      <c r="AJ77" s="9">
        <v>0</v>
      </c>
      <c r="AK77" s="9">
        <v>0</v>
      </c>
    </row>
    <row r="78" spans="1:3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127362.96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127362.96</v>
      </c>
      <c r="O78" s="8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100</v>
      </c>
      <c r="V78" s="9">
        <v>0</v>
      </c>
      <c r="W78" s="8">
        <v>818432.95</v>
      </c>
      <c r="X78" s="8">
        <v>0</v>
      </c>
      <c r="Y78" s="8">
        <v>0</v>
      </c>
      <c r="Z78" s="8">
        <v>0</v>
      </c>
      <c r="AA78" s="8">
        <v>17233.9</v>
      </c>
      <c r="AB78" s="8">
        <v>0</v>
      </c>
      <c r="AC78" s="8">
        <v>801199.05</v>
      </c>
      <c r="AD78" s="8">
        <v>0</v>
      </c>
      <c r="AE78" s="9">
        <v>0</v>
      </c>
      <c r="AF78" s="9">
        <v>0</v>
      </c>
      <c r="AG78" s="9">
        <v>0</v>
      </c>
      <c r="AH78" s="9">
        <v>2.1</v>
      </c>
      <c r="AI78" s="9">
        <v>0</v>
      </c>
      <c r="AJ78" s="9">
        <v>97.89</v>
      </c>
      <c r="AK78" s="9">
        <v>0</v>
      </c>
    </row>
    <row r="79" spans="1:3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9710861.23</v>
      </c>
      <c r="I79" s="8">
        <v>7480340</v>
      </c>
      <c r="J79" s="8">
        <v>49016</v>
      </c>
      <c r="K79" s="8">
        <v>0</v>
      </c>
      <c r="L79" s="8">
        <v>698663</v>
      </c>
      <c r="M79" s="8">
        <v>0</v>
      </c>
      <c r="N79" s="8">
        <v>1482842.23</v>
      </c>
      <c r="O79" s="8">
        <v>0</v>
      </c>
      <c r="P79" s="9">
        <v>77.03</v>
      </c>
      <c r="Q79" s="9">
        <v>0.5</v>
      </c>
      <c r="R79" s="9">
        <v>0</v>
      </c>
      <c r="S79" s="9">
        <v>7.19</v>
      </c>
      <c r="T79" s="9">
        <v>0</v>
      </c>
      <c r="U79" s="9">
        <v>15.26</v>
      </c>
      <c r="V79" s="9">
        <v>0</v>
      </c>
      <c r="W79" s="8">
        <v>2181505.23</v>
      </c>
      <c r="X79" s="8">
        <v>0</v>
      </c>
      <c r="Y79" s="8">
        <v>0</v>
      </c>
      <c r="Z79" s="8">
        <v>0</v>
      </c>
      <c r="AA79" s="8">
        <v>698663</v>
      </c>
      <c r="AB79" s="8">
        <v>0</v>
      </c>
      <c r="AC79" s="8">
        <v>1482842.23</v>
      </c>
      <c r="AD79" s="8">
        <v>0</v>
      </c>
      <c r="AE79" s="9">
        <v>0</v>
      </c>
      <c r="AF79" s="9">
        <v>0</v>
      </c>
      <c r="AG79" s="9">
        <v>0</v>
      </c>
      <c r="AH79" s="9">
        <v>32.02</v>
      </c>
      <c r="AI79" s="9">
        <v>0</v>
      </c>
      <c r="AJ79" s="9">
        <v>67.97</v>
      </c>
      <c r="AK79" s="9">
        <v>0</v>
      </c>
    </row>
    <row r="80" spans="1:3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567242</v>
      </c>
      <c r="I80" s="8">
        <v>500000</v>
      </c>
      <c r="J80" s="8">
        <v>0</v>
      </c>
      <c r="K80" s="8">
        <v>0</v>
      </c>
      <c r="L80" s="8">
        <v>17242</v>
      </c>
      <c r="M80" s="8">
        <v>0</v>
      </c>
      <c r="N80" s="8">
        <v>50000</v>
      </c>
      <c r="O80" s="8">
        <v>0</v>
      </c>
      <c r="P80" s="9">
        <v>88.14</v>
      </c>
      <c r="Q80" s="9">
        <v>0</v>
      </c>
      <c r="R80" s="9">
        <v>0</v>
      </c>
      <c r="S80" s="9">
        <v>3.03</v>
      </c>
      <c r="T80" s="9">
        <v>0</v>
      </c>
      <c r="U80" s="9">
        <v>8.81</v>
      </c>
      <c r="V80" s="9">
        <v>0</v>
      </c>
      <c r="W80" s="8">
        <v>100948.95</v>
      </c>
      <c r="X80" s="8">
        <v>0</v>
      </c>
      <c r="Y80" s="8">
        <v>0</v>
      </c>
      <c r="Z80" s="8">
        <v>0</v>
      </c>
      <c r="AA80" s="8">
        <v>23068.21</v>
      </c>
      <c r="AB80" s="8">
        <v>0</v>
      </c>
      <c r="AC80" s="8">
        <v>77880.74</v>
      </c>
      <c r="AD80" s="8">
        <v>0</v>
      </c>
      <c r="AE80" s="9">
        <v>0</v>
      </c>
      <c r="AF80" s="9">
        <v>0</v>
      </c>
      <c r="AG80" s="9">
        <v>0</v>
      </c>
      <c r="AH80" s="9">
        <v>22.85</v>
      </c>
      <c r="AI80" s="9">
        <v>0</v>
      </c>
      <c r="AJ80" s="9">
        <v>77.14</v>
      </c>
      <c r="AK80" s="9">
        <v>0</v>
      </c>
    </row>
    <row r="81" spans="1:3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6036063.97</v>
      </c>
      <c r="I81" s="8">
        <v>2000000</v>
      </c>
      <c r="J81" s="8">
        <v>0</v>
      </c>
      <c r="K81" s="8">
        <v>0</v>
      </c>
      <c r="L81" s="8">
        <v>0</v>
      </c>
      <c r="M81" s="8">
        <v>0</v>
      </c>
      <c r="N81" s="8">
        <v>4036063.97</v>
      </c>
      <c r="O81" s="8">
        <v>0</v>
      </c>
      <c r="P81" s="9">
        <v>33.13</v>
      </c>
      <c r="Q81" s="9">
        <v>0</v>
      </c>
      <c r="R81" s="9">
        <v>0</v>
      </c>
      <c r="S81" s="9">
        <v>0</v>
      </c>
      <c r="T81" s="9">
        <v>0</v>
      </c>
      <c r="U81" s="9">
        <v>66.86</v>
      </c>
      <c r="V81" s="9">
        <v>0</v>
      </c>
      <c r="W81" s="8">
        <v>4693378.18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4693378.18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3471487</v>
      </c>
      <c r="I82" s="8">
        <v>3200000</v>
      </c>
      <c r="J82" s="8">
        <v>0</v>
      </c>
      <c r="K82" s="8">
        <v>0</v>
      </c>
      <c r="L82" s="8">
        <v>180052</v>
      </c>
      <c r="M82" s="8">
        <v>0</v>
      </c>
      <c r="N82" s="8">
        <v>91435</v>
      </c>
      <c r="O82" s="8">
        <v>0</v>
      </c>
      <c r="P82" s="9">
        <v>92.17</v>
      </c>
      <c r="Q82" s="9">
        <v>0</v>
      </c>
      <c r="R82" s="9">
        <v>0</v>
      </c>
      <c r="S82" s="9">
        <v>5.18</v>
      </c>
      <c r="T82" s="9">
        <v>0</v>
      </c>
      <c r="U82" s="9">
        <v>2.63</v>
      </c>
      <c r="V82" s="9">
        <v>0</v>
      </c>
      <c r="W82" s="8">
        <v>1659893.27</v>
      </c>
      <c r="X82" s="8">
        <v>0</v>
      </c>
      <c r="Y82" s="8">
        <v>0</v>
      </c>
      <c r="Z82" s="8">
        <v>0</v>
      </c>
      <c r="AA82" s="8">
        <v>249477.3</v>
      </c>
      <c r="AB82" s="8">
        <v>0</v>
      </c>
      <c r="AC82" s="8">
        <v>1410415.97</v>
      </c>
      <c r="AD82" s="8">
        <v>0</v>
      </c>
      <c r="AE82" s="9">
        <v>0</v>
      </c>
      <c r="AF82" s="9">
        <v>0</v>
      </c>
      <c r="AG82" s="9">
        <v>0</v>
      </c>
      <c r="AH82" s="9">
        <v>15.02</v>
      </c>
      <c r="AI82" s="9">
        <v>0</v>
      </c>
      <c r="AJ82" s="9">
        <v>84.97</v>
      </c>
      <c r="AK82" s="9">
        <v>0</v>
      </c>
    </row>
    <row r="83" spans="1:3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225000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225000</v>
      </c>
      <c r="O83" s="8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100</v>
      </c>
      <c r="V83" s="9">
        <v>0</v>
      </c>
      <c r="W83" s="8">
        <v>1029697.12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1029697.12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2534138.51</v>
      </c>
      <c r="I84" s="8">
        <v>1850000</v>
      </c>
      <c r="J84" s="8">
        <v>0</v>
      </c>
      <c r="K84" s="8">
        <v>0</v>
      </c>
      <c r="L84" s="8">
        <v>684138.51</v>
      </c>
      <c r="M84" s="8">
        <v>0</v>
      </c>
      <c r="N84" s="8">
        <v>0</v>
      </c>
      <c r="O84" s="8">
        <v>0</v>
      </c>
      <c r="P84" s="9">
        <v>73</v>
      </c>
      <c r="Q84" s="9">
        <v>0</v>
      </c>
      <c r="R84" s="9">
        <v>0</v>
      </c>
      <c r="S84" s="9">
        <v>26.99</v>
      </c>
      <c r="T84" s="9">
        <v>0</v>
      </c>
      <c r="U84" s="9">
        <v>0</v>
      </c>
      <c r="V84" s="9">
        <v>0</v>
      </c>
      <c r="W84" s="8">
        <v>684138.51</v>
      </c>
      <c r="X84" s="8">
        <v>0</v>
      </c>
      <c r="Y84" s="8">
        <v>0</v>
      </c>
      <c r="Z84" s="8">
        <v>0</v>
      </c>
      <c r="AA84" s="8">
        <v>684138.51</v>
      </c>
      <c r="AB84" s="8">
        <v>0</v>
      </c>
      <c r="AC84" s="8">
        <v>0</v>
      </c>
      <c r="AD84" s="8">
        <v>0</v>
      </c>
      <c r="AE84" s="9">
        <v>0</v>
      </c>
      <c r="AF84" s="9">
        <v>0</v>
      </c>
      <c r="AG84" s="9">
        <v>0</v>
      </c>
      <c r="AH84" s="9">
        <v>100</v>
      </c>
      <c r="AI84" s="9">
        <v>0</v>
      </c>
      <c r="AJ84" s="9">
        <v>0</v>
      </c>
      <c r="AK84" s="9">
        <v>0</v>
      </c>
    </row>
    <row r="85" spans="1:3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2963535.33</v>
      </c>
      <c r="I85" s="8">
        <v>2450600</v>
      </c>
      <c r="J85" s="8">
        <v>0</v>
      </c>
      <c r="K85" s="8">
        <v>0</v>
      </c>
      <c r="L85" s="8">
        <v>0</v>
      </c>
      <c r="M85" s="8">
        <v>0</v>
      </c>
      <c r="N85" s="8">
        <v>512935.33</v>
      </c>
      <c r="O85" s="8">
        <v>0</v>
      </c>
      <c r="P85" s="9">
        <v>82.69</v>
      </c>
      <c r="Q85" s="9">
        <v>0</v>
      </c>
      <c r="R85" s="9">
        <v>0</v>
      </c>
      <c r="S85" s="9">
        <v>0</v>
      </c>
      <c r="T85" s="9">
        <v>0</v>
      </c>
      <c r="U85" s="9">
        <v>17.3</v>
      </c>
      <c r="V85" s="9">
        <v>0</v>
      </c>
      <c r="W85" s="8">
        <v>512935.33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512935.33</v>
      </c>
      <c r="AD85" s="8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100</v>
      </c>
      <c r="AK85" s="9">
        <v>0</v>
      </c>
    </row>
    <row r="86" spans="1:3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2000000</v>
      </c>
      <c r="I86" s="8">
        <v>2000000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v>100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9"/>
      <c r="AF86" s="9"/>
      <c r="AG86" s="9"/>
      <c r="AH86" s="9"/>
      <c r="AI86" s="9"/>
      <c r="AJ86" s="9"/>
      <c r="AK86" s="9"/>
    </row>
    <row r="87" spans="1:3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4626600</v>
      </c>
      <c r="I87" s="8">
        <v>4626600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9">
        <v>100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8">
        <v>2568660.65</v>
      </c>
      <c r="X87" s="8">
        <v>0</v>
      </c>
      <c r="Y87" s="8">
        <v>0</v>
      </c>
      <c r="Z87" s="8">
        <v>0</v>
      </c>
      <c r="AA87" s="8">
        <v>241582.49</v>
      </c>
      <c r="AB87" s="8">
        <v>0</v>
      </c>
      <c r="AC87" s="8">
        <v>2327078.16</v>
      </c>
      <c r="AD87" s="8">
        <v>0</v>
      </c>
      <c r="AE87" s="9">
        <v>0</v>
      </c>
      <c r="AF87" s="9">
        <v>0</v>
      </c>
      <c r="AG87" s="9">
        <v>0</v>
      </c>
      <c r="AH87" s="9">
        <v>9.4</v>
      </c>
      <c r="AI87" s="9">
        <v>0</v>
      </c>
      <c r="AJ87" s="9">
        <v>90.59</v>
      </c>
      <c r="AK87" s="9">
        <v>0</v>
      </c>
    </row>
    <row r="88" spans="1:3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4622588.78</v>
      </c>
      <c r="I88" s="8">
        <v>4567771</v>
      </c>
      <c r="J88" s="8">
        <v>0</v>
      </c>
      <c r="K88" s="8">
        <v>0</v>
      </c>
      <c r="L88" s="8">
        <v>54817.78</v>
      </c>
      <c r="M88" s="8">
        <v>0</v>
      </c>
      <c r="N88" s="8">
        <v>0</v>
      </c>
      <c r="O88" s="8">
        <v>0</v>
      </c>
      <c r="P88" s="9">
        <v>98.81</v>
      </c>
      <c r="Q88" s="9">
        <v>0</v>
      </c>
      <c r="R88" s="9">
        <v>0</v>
      </c>
      <c r="S88" s="9">
        <v>1.18</v>
      </c>
      <c r="T88" s="9">
        <v>0</v>
      </c>
      <c r="U88" s="9">
        <v>0</v>
      </c>
      <c r="V88" s="9">
        <v>0</v>
      </c>
      <c r="W88" s="8">
        <v>1467491.35</v>
      </c>
      <c r="X88" s="8">
        <v>0</v>
      </c>
      <c r="Y88" s="8">
        <v>0</v>
      </c>
      <c r="Z88" s="8">
        <v>1412673.57</v>
      </c>
      <c r="AA88" s="8">
        <v>54817.78</v>
      </c>
      <c r="AB88" s="8">
        <v>0</v>
      </c>
      <c r="AC88" s="8">
        <v>0</v>
      </c>
      <c r="AD88" s="8">
        <v>0</v>
      </c>
      <c r="AE88" s="9">
        <v>0</v>
      </c>
      <c r="AF88" s="9">
        <v>0</v>
      </c>
      <c r="AG88" s="9">
        <v>96.26</v>
      </c>
      <c r="AH88" s="9">
        <v>3.73</v>
      </c>
      <c r="AI88" s="9">
        <v>0</v>
      </c>
      <c r="AJ88" s="9">
        <v>0</v>
      </c>
      <c r="AK88" s="9">
        <v>0</v>
      </c>
    </row>
    <row r="89" spans="1:3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3207751.07</v>
      </c>
      <c r="I89" s="8">
        <v>2960751.07</v>
      </c>
      <c r="J89" s="8">
        <v>0</v>
      </c>
      <c r="K89" s="8">
        <v>0</v>
      </c>
      <c r="L89" s="8">
        <v>247000</v>
      </c>
      <c r="M89" s="8">
        <v>0</v>
      </c>
      <c r="N89" s="8">
        <v>0</v>
      </c>
      <c r="O89" s="8">
        <v>0</v>
      </c>
      <c r="P89" s="9">
        <v>92.29</v>
      </c>
      <c r="Q89" s="9">
        <v>0</v>
      </c>
      <c r="R89" s="9">
        <v>0</v>
      </c>
      <c r="S89" s="9">
        <v>7.7</v>
      </c>
      <c r="T89" s="9">
        <v>0</v>
      </c>
      <c r="U89" s="9">
        <v>0</v>
      </c>
      <c r="V89" s="9">
        <v>0</v>
      </c>
      <c r="W89" s="8">
        <v>255037.85</v>
      </c>
      <c r="X89" s="8">
        <v>0</v>
      </c>
      <c r="Y89" s="8">
        <v>0</v>
      </c>
      <c r="Z89" s="8">
        <v>0</v>
      </c>
      <c r="AA89" s="8">
        <v>255037.85</v>
      </c>
      <c r="AB89" s="8">
        <v>0</v>
      </c>
      <c r="AC89" s="8">
        <v>0</v>
      </c>
      <c r="AD89" s="8">
        <v>0</v>
      </c>
      <c r="AE89" s="9">
        <v>0</v>
      </c>
      <c r="AF89" s="9">
        <v>0</v>
      </c>
      <c r="AG89" s="9">
        <v>0</v>
      </c>
      <c r="AH89" s="9">
        <v>100</v>
      </c>
      <c r="AI89" s="9">
        <v>0</v>
      </c>
      <c r="AJ89" s="9">
        <v>0</v>
      </c>
      <c r="AK89" s="9">
        <v>0</v>
      </c>
    </row>
    <row r="90" spans="1:3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2468060</v>
      </c>
      <c r="I90" s="8">
        <v>1800000</v>
      </c>
      <c r="J90" s="8">
        <v>0</v>
      </c>
      <c r="K90" s="8">
        <v>0</v>
      </c>
      <c r="L90" s="8">
        <v>668060</v>
      </c>
      <c r="M90" s="8">
        <v>0</v>
      </c>
      <c r="N90" s="8">
        <v>0</v>
      </c>
      <c r="O90" s="8">
        <v>0</v>
      </c>
      <c r="P90" s="9">
        <v>72.93</v>
      </c>
      <c r="Q90" s="9">
        <v>0</v>
      </c>
      <c r="R90" s="9">
        <v>0</v>
      </c>
      <c r="S90" s="9">
        <v>27.06</v>
      </c>
      <c r="T90" s="9">
        <v>0</v>
      </c>
      <c r="U90" s="9">
        <v>0</v>
      </c>
      <c r="V90" s="9">
        <v>0</v>
      </c>
      <c r="W90" s="8">
        <v>1003307.75</v>
      </c>
      <c r="X90" s="8">
        <v>0</v>
      </c>
      <c r="Y90" s="8">
        <v>0</v>
      </c>
      <c r="Z90" s="8">
        <v>0</v>
      </c>
      <c r="AA90" s="8">
        <v>668060</v>
      </c>
      <c r="AB90" s="8">
        <v>0</v>
      </c>
      <c r="AC90" s="8">
        <v>335247.75</v>
      </c>
      <c r="AD90" s="8">
        <v>0</v>
      </c>
      <c r="AE90" s="9">
        <v>0</v>
      </c>
      <c r="AF90" s="9">
        <v>0</v>
      </c>
      <c r="AG90" s="9">
        <v>0</v>
      </c>
      <c r="AH90" s="9">
        <v>66.58</v>
      </c>
      <c r="AI90" s="9">
        <v>0</v>
      </c>
      <c r="AJ90" s="9">
        <v>33.41</v>
      </c>
      <c r="AK90" s="9">
        <v>0</v>
      </c>
    </row>
    <row r="91" spans="1:3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13428850.88</v>
      </c>
      <c r="I91" s="8">
        <v>13428850.88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9">
        <v>100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8">
        <v>492909.46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492909.46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6141754.02</v>
      </c>
      <c r="I92" s="8">
        <v>5816066.02</v>
      </c>
      <c r="J92" s="8">
        <v>0</v>
      </c>
      <c r="K92" s="8">
        <v>0</v>
      </c>
      <c r="L92" s="8">
        <v>325688</v>
      </c>
      <c r="M92" s="8">
        <v>0</v>
      </c>
      <c r="N92" s="8">
        <v>0</v>
      </c>
      <c r="O92" s="8">
        <v>0</v>
      </c>
      <c r="P92" s="9">
        <v>94.69</v>
      </c>
      <c r="Q92" s="9">
        <v>0</v>
      </c>
      <c r="R92" s="9">
        <v>0</v>
      </c>
      <c r="S92" s="9">
        <v>5.3</v>
      </c>
      <c r="T92" s="9">
        <v>0</v>
      </c>
      <c r="U92" s="9">
        <v>0</v>
      </c>
      <c r="V92" s="9">
        <v>0</v>
      </c>
      <c r="W92" s="8">
        <v>325688</v>
      </c>
      <c r="X92" s="8">
        <v>0</v>
      </c>
      <c r="Y92" s="8">
        <v>0</v>
      </c>
      <c r="Z92" s="8">
        <v>0</v>
      </c>
      <c r="AA92" s="8">
        <v>325688</v>
      </c>
      <c r="AB92" s="8">
        <v>0</v>
      </c>
      <c r="AC92" s="8">
        <v>0</v>
      </c>
      <c r="AD92" s="8">
        <v>0</v>
      </c>
      <c r="AE92" s="9">
        <v>0</v>
      </c>
      <c r="AF92" s="9">
        <v>0</v>
      </c>
      <c r="AG92" s="9">
        <v>0</v>
      </c>
      <c r="AH92" s="9">
        <v>100</v>
      </c>
      <c r="AI92" s="9">
        <v>0</v>
      </c>
      <c r="AJ92" s="9">
        <v>0</v>
      </c>
      <c r="AK92" s="9">
        <v>0</v>
      </c>
    </row>
    <row r="93" spans="1:3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2992261.89</v>
      </c>
      <c r="I93" s="8">
        <v>1000000</v>
      </c>
      <c r="J93" s="8">
        <v>0</v>
      </c>
      <c r="K93" s="8">
        <v>0</v>
      </c>
      <c r="L93" s="8">
        <v>549969.1</v>
      </c>
      <c r="M93" s="8">
        <v>0</v>
      </c>
      <c r="N93" s="8">
        <v>1442292.79</v>
      </c>
      <c r="O93" s="8">
        <v>0</v>
      </c>
      <c r="P93" s="9">
        <v>33.41</v>
      </c>
      <c r="Q93" s="9">
        <v>0</v>
      </c>
      <c r="R93" s="9">
        <v>0</v>
      </c>
      <c r="S93" s="9">
        <v>18.37</v>
      </c>
      <c r="T93" s="9">
        <v>0</v>
      </c>
      <c r="U93" s="9">
        <v>48.2</v>
      </c>
      <c r="V93" s="9">
        <v>0</v>
      </c>
      <c r="W93" s="8">
        <v>2146810.76</v>
      </c>
      <c r="X93" s="8">
        <v>0</v>
      </c>
      <c r="Y93" s="8">
        <v>0</v>
      </c>
      <c r="Z93" s="8">
        <v>0</v>
      </c>
      <c r="AA93" s="8">
        <v>517095.18</v>
      </c>
      <c r="AB93" s="8">
        <v>0</v>
      </c>
      <c r="AC93" s="8">
        <v>1629715.58</v>
      </c>
      <c r="AD93" s="8">
        <v>0</v>
      </c>
      <c r="AE93" s="9">
        <v>0</v>
      </c>
      <c r="AF93" s="9">
        <v>0</v>
      </c>
      <c r="AG93" s="9">
        <v>0</v>
      </c>
      <c r="AH93" s="9">
        <v>24.08</v>
      </c>
      <c r="AI93" s="9">
        <v>0</v>
      </c>
      <c r="AJ93" s="9">
        <v>75.91</v>
      </c>
      <c r="AK93" s="9">
        <v>0</v>
      </c>
    </row>
    <row r="94" spans="1:3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1900000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1900000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2808612.67</v>
      </c>
      <c r="X94" s="8">
        <v>0</v>
      </c>
      <c r="Y94" s="8">
        <v>0</v>
      </c>
      <c r="Z94" s="8">
        <v>0</v>
      </c>
      <c r="AA94" s="8">
        <v>9849.47</v>
      </c>
      <c r="AB94" s="8">
        <v>0</v>
      </c>
      <c r="AC94" s="8">
        <v>2798763.2</v>
      </c>
      <c r="AD94" s="8">
        <v>0</v>
      </c>
      <c r="AE94" s="9">
        <v>0</v>
      </c>
      <c r="AF94" s="9">
        <v>0</v>
      </c>
      <c r="AG94" s="9">
        <v>0</v>
      </c>
      <c r="AH94" s="9">
        <v>0.35</v>
      </c>
      <c r="AI94" s="9">
        <v>0</v>
      </c>
      <c r="AJ94" s="9">
        <v>99.64</v>
      </c>
      <c r="AK94" s="9">
        <v>0</v>
      </c>
    </row>
    <row r="95" spans="1:3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1031014</v>
      </c>
      <c r="I95" s="8">
        <v>0</v>
      </c>
      <c r="J95" s="8">
        <v>0</v>
      </c>
      <c r="K95" s="8">
        <v>0</v>
      </c>
      <c r="L95" s="8">
        <v>1031014</v>
      </c>
      <c r="M95" s="8">
        <v>0</v>
      </c>
      <c r="N95" s="8">
        <v>0</v>
      </c>
      <c r="O95" s="8">
        <v>0</v>
      </c>
      <c r="P95" s="9">
        <v>0</v>
      </c>
      <c r="Q95" s="9">
        <v>0</v>
      </c>
      <c r="R95" s="9">
        <v>0</v>
      </c>
      <c r="S95" s="9">
        <v>100</v>
      </c>
      <c r="T95" s="9">
        <v>0</v>
      </c>
      <c r="U95" s="9">
        <v>0</v>
      </c>
      <c r="V95" s="9">
        <v>0</v>
      </c>
      <c r="W95" s="8">
        <v>2744835</v>
      </c>
      <c r="X95" s="8">
        <v>0</v>
      </c>
      <c r="Y95" s="8">
        <v>0</v>
      </c>
      <c r="Z95" s="8">
        <v>753043.42</v>
      </c>
      <c r="AA95" s="8">
        <v>1364835</v>
      </c>
      <c r="AB95" s="8">
        <v>0</v>
      </c>
      <c r="AC95" s="8">
        <v>626956.58</v>
      </c>
      <c r="AD95" s="8">
        <v>0</v>
      </c>
      <c r="AE95" s="9">
        <v>0</v>
      </c>
      <c r="AF95" s="9">
        <v>0</v>
      </c>
      <c r="AG95" s="9">
        <v>27.43</v>
      </c>
      <c r="AH95" s="9">
        <v>49.72</v>
      </c>
      <c r="AI95" s="9">
        <v>0</v>
      </c>
      <c r="AJ95" s="9">
        <v>22.84</v>
      </c>
      <c r="AK95" s="9">
        <v>0</v>
      </c>
    </row>
    <row r="96" spans="1:3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3793561.64</v>
      </c>
      <c r="I96" s="8">
        <v>3695561.64</v>
      </c>
      <c r="J96" s="8">
        <v>98000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9">
        <v>97.41</v>
      </c>
      <c r="Q96" s="9">
        <v>2.58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8">
        <v>148041.3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148041.3</v>
      </c>
      <c r="AD96" s="8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100</v>
      </c>
      <c r="AK96" s="9">
        <v>0</v>
      </c>
    </row>
    <row r="97" spans="1:3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230000</v>
      </c>
      <c r="I97" s="8">
        <v>230000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>
        <v>100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/>
      <c r="AF97" s="9"/>
      <c r="AG97" s="9"/>
      <c r="AH97" s="9"/>
      <c r="AI97" s="9"/>
      <c r="AJ97" s="9"/>
      <c r="AK97" s="9"/>
    </row>
    <row r="98" spans="1:3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1000000</v>
      </c>
      <c r="I98" s="8">
        <v>1000000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9">
        <v>100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8">
        <v>966250.45</v>
      </c>
      <c r="X98" s="8">
        <v>0</v>
      </c>
      <c r="Y98" s="8">
        <v>0</v>
      </c>
      <c r="Z98" s="8">
        <v>0</v>
      </c>
      <c r="AA98" s="8">
        <v>37345.87</v>
      </c>
      <c r="AB98" s="8">
        <v>0</v>
      </c>
      <c r="AC98" s="8">
        <v>928904.58</v>
      </c>
      <c r="AD98" s="8">
        <v>0</v>
      </c>
      <c r="AE98" s="9">
        <v>0</v>
      </c>
      <c r="AF98" s="9">
        <v>0</v>
      </c>
      <c r="AG98" s="9">
        <v>0</v>
      </c>
      <c r="AH98" s="9">
        <v>3.86</v>
      </c>
      <c r="AI98" s="9">
        <v>0</v>
      </c>
      <c r="AJ98" s="9">
        <v>96.13</v>
      </c>
      <c r="AK98" s="9">
        <v>0</v>
      </c>
    </row>
    <row r="99" spans="1:3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6741216</v>
      </c>
      <c r="I99" s="8">
        <v>6741216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9"/>
      <c r="AF99" s="9"/>
      <c r="AG99" s="9"/>
      <c r="AH99" s="9"/>
      <c r="AI99" s="9"/>
      <c r="AJ99" s="9"/>
      <c r="AK99" s="9"/>
    </row>
    <row r="100" spans="1:3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800000</v>
      </c>
      <c r="I100" s="8">
        <v>800000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646428.29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646428.29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7555317.44</v>
      </c>
      <c r="I101" s="8">
        <v>5700000</v>
      </c>
      <c r="J101" s="8">
        <v>279746.06</v>
      </c>
      <c r="K101" s="8">
        <v>0</v>
      </c>
      <c r="L101" s="8">
        <v>1201667</v>
      </c>
      <c r="M101" s="8">
        <v>0</v>
      </c>
      <c r="N101" s="8">
        <v>373904.38</v>
      </c>
      <c r="O101" s="8">
        <v>0</v>
      </c>
      <c r="P101" s="9">
        <v>75.44</v>
      </c>
      <c r="Q101" s="9">
        <v>3.7</v>
      </c>
      <c r="R101" s="9">
        <v>0</v>
      </c>
      <c r="S101" s="9">
        <v>15.9</v>
      </c>
      <c r="T101" s="9">
        <v>0</v>
      </c>
      <c r="U101" s="9">
        <v>4.94</v>
      </c>
      <c r="V101" s="9">
        <v>0</v>
      </c>
      <c r="W101" s="8">
        <v>1575571.38</v>
      </c>
      <c r="X101" s="8">
        <v>0</v>
      </c>
      <c r="Y101" s="8">
        <v>0</v>
      </c>
      <c r="Z101" s="8">
        <v>0</v>
      </c>
      <c r="AA101" s="8">
        <v>1201667</v>
      </c>
      <c r="AB101" s="8">
        <v>0</v>
      </c>
      <c r="AC101" s="8">
        <v>373904.38</v>
      </c>
      <c r="AD101" s="8">
        <v>0</v>
      </c>
      <c r="AE101" s="9">
        <v>0</v>
      </c>
      <c r="AF101" s="9">
        <v>0</v>
      </c>
      <c r="AG101" s="9">
        <v>0</v>
      </c>
      <c r="AH101" s="9">
        <v>76.26</v>
      </c>
      <c r="AI101" s="9">
        <v>0</v>
      </c>
      <c r="AJ101" s="9">
        <v>23.73</v>
      </c>
      <c r="AK101" s="9">
        <v>0</v>
      </c>
    </row>
    <row r="102" spans="1:3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1444000</v>
      </c>
      <c r="I102" s="8">
        <v>1444000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9">
        <v>100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8">
        <v>106604.93</v>
      </c>
      <c r="X102" s="8">
        <v>0</v>
      </c>
      <c r="Y102" s="8">
        <v>0</v>
      </c>
      <c r="Z102" s="8">
        <v>0</v>
      </c>
      <c r="AA102" s="8">
        <v>20317.05</v>
      </c>
      <c r="AB102" s="8">
        <v>0</v>
      </c>
      <c r="AC102" s="8">
        <v>86287.88</v>
      </c>
      <c r="AD102" s="8">
        <v>0</v>
      </c>
      <c r="AE102" s="9">
        <v>0</v>
      </c>
      <c r="AF102" s="9">
        <v>0</v>
      </c>
      <c r="AG102" s="9">
        <v>0</v>
      </c>
      <c r="AH102" s="9">
        <v>19.05</v>
      </c>
      <c r="AI102" s="9">
        <v>0</v>
      </c>
      <c r="AJ102" s="9">
        <v>80.94</v>
      </c>
      <c r="AK102" s="9">
        <v>0</v>
      </c>
    </row>
    <row r="103" spans="1:3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377924</v>
      </c>
      <c r="I103" s="8">
        <v>0</v>
      </c>
      <c r="J103" s="8">
        <v>0</v>
      </c>
      <c r="K103" s="8">
        <v>0</v>
      </c>
      <c r="L103" s="8">
        <v>265618</v>
      </c>
      <c r="M103" s="8">
        <v>0</v>
      </c>
      <c r="N103" s="8">
        <v>112306</v>
      </c>
      <c r="O103" s="8">
        <v>0</v>
      </c>
      <c r="P103" s="9">
        <v>0</v>
      </c>
      <c r="Q103" s="9">
        <v>0</v>
      </c>
      <c r="R103" s="9">
        <v>0</v>
      </c>
      <c r="S103" s="9">
        <v>70.28</v>
      </c>
      <c r="T103" s="9">
        <v>0</v>
      </c>
      <c r="U103" s="9">
        <v>29.71</v>
      </c>
      <c r="V103" s="9">
        <v>0</v>
      </c>
      <c r="W103" s="8">
        <v>377924</v>
      </c>
      <c r="X103" s="8">
        <v>0</v>
      </c>
      <c r="Y103" s="8">
        <v>0</v>
      </c>
      <c r="Z103" s="8">
        <v>0</v>
      </c>
      <c r="AA103" s="8">
        <v>265618</v>
      </c>
      <c r="AB103" s="8">
        <v>0</v>
      </c>
      <c r="AC103" s="8">
        <v>112306</v>
      </c>
      <c r="AD103" s="8">
        <v>0</v>
      </c>
      <c r="AE103" s="9">
        <v>0</v>
      </c>
      <c r="AF103" s="9">
        <v>0</v>
      </c>
      <c r="AG103" s="9">
        <v>0</v>
      </c>
      <c r="AH103" s="9">
        <v>70.28</v>
      </c>
      <c r="AI103" s="9">
        <v>0</v>
      </c>
      <c r="AJ103" s="9">
        <v>29.71</v>
      </c>
      <c r="AK103" s="9">
        <v>0</v>
      </c>
    </row>
    <row r="104" spans="1:3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3771327.92</v>
      </c>
      <c r="I104" s="8">
        <v>2348745.99</v>
      </c>
      <c r="J104" s="8">
        <v>0</v>
      </c>
      <c r="K104" s="8">
        <v>0</v>
      </c>
      <c r="L104" s="8">
        <v>196649.84</v>
      </c>
      <c r="M104" s="8">
        <v>0</v>
      </c>
      <c r="N104" s="8">
        <v>1225932.09</v>
      </c>
      <c r="O104" s="8">
        <v>0</v>
      </c>
      <c r="P104" s="9">
        <v>62.27</v>
      </c>
      <c r="Q104" s="9">
        <v>0</v>
      </c>
      <c r="R104" s="9">
        <v>0</v>
      </c>
      <c r="S104" s="9">
        <v>5.21</v>
      </c>
      <c r="T104" s="9">
        <v>0</v>
      </c>
      <c r="U104" s="9">
        <v>32.5</v>
      </c>
      <c r="V104" s="9">
        <v>0</v>
      </c>
      <c r="W104" s="8">
        <v>1745546.45</v>
      </c>
      <c r="X104" s="8">
        <v>227486.53</v>
      </c>
      <c r="Y104" s="8">
        <v>0</v>
      </c>
      <c r="Z104" s="8">
        <v>0</v>
      </c>
      <c r="AA104" s="8">
        <v>998213.88</v>
      </c>
      <c r="AB104" s="8">
        <v>0</v>
      </c>
      <c r="AC104" s="8">
        <v>519846.04</v>
      </c>
      <c r="AD104" s="8">
        <v>0</v>
      </c>
      <c r="AE104" s="9">
        <v>13.03</v>
      </c>
      <c r="AF104" s="9">
        <v>0</v>
      </c>
      <c r="AG104" s="9">
        <v>0</v>
      </c>
      <c r="AH104" s="9">
        <v>57.18</v>
      </c>
      <c r="AI104" s="9">
        <v>0</v>
      </c>
      <c r="AJ104" s="9">
        <v>29.78</v>
      </c>
      <c r="AK104" s="9">
        <v>0</v>
      </c>
    </row>
    <row r="105" spans="1:3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774003.38</v>
      </c>
      <c r="I105" s="8">
        <v>774003.38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9">
        <v>100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9"/>
      <c r="AF105" s="9"/>
      <c r="AG105" s="9"/>
      <c r="AH105" s="9"/>
      <c r="AI105" s="9"/>
      <c r="AJ105" s="9"/>
      <c r="AK105" s="9"/>
    </row>
    <row r="106" spans="1:3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11605813</v>
      </c>
      <c r="I106" s="8">
        <v>9855813</v>
      </c>
      <c r="J106" s="8">
        <v>1750000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84.92</v>
      </c>
      <c r="Q106" s="9">
        <v>15.07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1087205.06</v>
      </c>
      <c r="X106" s="8">
        <v>116356.09</v>
      </c>
      <c r="Y106" s="8">
        <v>123328</v>
      </c>
      <c r="Z106" s="8">
        <v>0</v>
      </c>
      <c r="AA106" s="8">
        <v>847520.97</v>
      </c>
      <c r="AB106" s="8">
        <v>0</v>
      </c>
      <c r="AC106" s="8">
        <v>0</v>
      </c>
      <c r="AD106" s="8">
        <v>0</v>
      </c>
      <c r="AE106" s="9">
        <v>10.7</v>
      </c>
      <c r="AF106" s="9">
        <v>11.34</v>
      </c>
      <c r="AG106" s="9">
        <v>0</v>
      </c>
      <c r="AH106" s="9">
        <v>77.95</v>
      </c>
      <c r="AI106" s="9">
        <v>0</v>
      </c>
      <c r="AJ106" s="9">
        <v>0</v>
      </c>
      <c r="AK106" s="9">
        <v>0</v>
      </c>
    </row>
    <row r="107" spans="1:3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3778295</v>
      </c>
      <c r="I107" s="8">
        <v>3400000</v>
      </c>
      <c r="J107" s="8">
        <v>0</v>
      </c>
      <c r="K107" s="8">
        <v>0</v>
      </c>
      <c r="L107" s="8">
        <v>0</v>
      </c>
      <c r="M107" s="8">
        <v>0</v>
      </c>
      <c r="N107" s="8">
        <v>378295</v>
      </c>
      <c r="O107" s="8">
        <v>0</v>
      </c>
      <c r="P107" s="9">
        <v>89.98</v>
      </c>
      <c r="Q107" s="9">
        <v>0</v>
      </c>
      <c r="R107" s="9">
        <v>0</v>
      </c>
      <c r="S107" s="9">
        <v>0</v>
      </c>
      <c r="T107" s="9">
        <v>0</v>
      </c>
      <c r="U107" s="9">
        <v>10.01</v>
      </c>
      <c r="V107" s="9">
        <v>0</v>
      </c>
      <c r="W107" s="8">
        <v>3235906.58</v>
      </c>
      <c r="X107" s="8">
        <v>1700000</v>
      </c>
      <c r="Y107" s="8">
        <v>0</v>
      </c>
      <c r="Z107" s="8">
        <v>0</v>
      </c>
      <c r="AA107" s="8">
        <v>116848.39</v>
      </c>
      <c r="AB107" s="8">
        <v>0</v>
      </c>
      <c r="AC107" s="8">
        <v>1419058.19</v>
      </c>
      <c r="AD107" s="8">
        <v>0</v>
      </c>
      <c r="AE107" s="9">
        <v>52.53</v>
      </c>
      <c r="AF107" s="9">
        <v>0</v>
      </c>
      <c r="AG107" s="9">
        <v>0</v>
      </c>
      <c r="AH107" s="9">
        <v>3.61</v>
      </c>
      <c r="AI107" s="9">
        <v>0</v>
      </c>
      <c r="AJ107" s="9">
        <v>43.85</v>
      </c>
      <c r="AK107" s="9">
        <v>0</v>
      </c>
    </row>
    <row r="108" spans="1:3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7194787.71</v>
      </c>
      <c r="I108" s="8">
        <v>7130787.71</v>
      </c>
      <c r="J108" s="8">
        <v>64000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v>99.11</v>
      </c>
      <c r="Q108" s="9">
        <v>0.88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8">
        <v>64000</v>
      </c>
      <c r="X108" s="8">
        <v>0</v>
      </c>
      <c r="Y108" s="8">
        <v>64000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9">
        <v>0</v>
      </c>
      <c r="AF108" s="9">
        <v>100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</row>
    <row r="109" spans="1:3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600000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600000</v>
      </c>
      <c r="O109" s="8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100</v>
      </c>
      <c r="V109" s="9">
        <v>0</v>
      </c>
      <c r="W109" s="8">
        <v>3346374.02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3346374.02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2260000</v>
      </c>
      <c r="I110" s="8">
        <v>2260000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9">
        <v>100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8">
        <v>506878.19</v>
      </c>
      <c r="X110" s="8">
        <v>506878.19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9">
        <v>100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6245492</v>
      </c>
      <c r="I111" s="8">
        <v>3300000</v>
      </c>
      <c r="J111" s="8">
        <v>167165</v>
      </c>
      <c r="K111" s="8">
        <v>0</v>
      </c>
      <c r="L111" s="8">
        <v>2416699</v>
      </c>
      <c r="M111" s="8">
        <v>0</v>
      </c>
      <c r="N111" s="8">
        <v>361628</v>
      </c>
      <c r="O111" s="8">
        <v>0</v>
      </c>
      <c r="P111" s="9">
        <v>52.83</v>
      </c>
      <c r="Q111" s="9">
        <v>2.67</v>
      </c>
      <c r="R111" s="9">
        <v>0</v>
      </c>
      <c r="S111" s="9">
        <v>38.69</v>
      </c>
      <c r="T111" s="9">
        <v>0</v>
      </c>
      <c r="U111" s="9">
        <v>5.79</v>
      </c>
      <c r="V111" s="9">
        <v>0</v>
      </c>
      <c r="W111" s="8">
        <v>3744797.95</v>
      </c>
      <c r="X111" s="8">
        <v>904768.39</v>
      </c>
      <c r="Y111" s="8">
        <v>0</v>
      </c>
      <c r="Z111" s="8">
        <v>0</v>
      </c>
      <c r="AA111" s="8">
        <v>2475868.16</v>
      </c>
      <c r="AB111" s="8">
        <v>0</v>
      </c>
      <c r="AC111" s="8">
        <v>364161.4</v>
      </c>
      <c r="AD111" s="8">
        <v>0</v>
      </c>
      <c r="AE111" s="9">
        <v>24.16</v>
      </c>
      <c r="AF111" s="9">
        <v>0</v>
      </c>
      <c r="AG111" s="9">
        <v>0</v>
      </c>
      <c r="AH111" s="9">
        <v>66.11</v>
      </c>
      <c r="AI111" s="9">
        <v>0</v>
      </c>
      <c r="AJ111" s="9">
        <v>9.72</v>
      </c>
      <c r="AK111" s="9">
        <v>0</v>
      </c>
    </row>
    <row r="112" spans="1:3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1445883.95</v>
      </c>
      <c r="I112" s="8">
        <v>1000000</v>
      </c>
      <c r="J112" s="8">
        <v>0</v>
      </c>
      <c r="K112" s="8">
        <v>0</v>
      </c>
      <c r="L112" s="8">
        <v>0</v>
      </c>
      <c r="M112" s="8">
        <v>0</v>
      </c>
      <c r="N112" s="8">
        <v>445883.95</v>
      </c>
      <c r="O112" s="8">
        <v>0</v>
      </c>
      <c r="P112" s="9">
        <v>69.16</v>
      </c>
      <c r="Q112" s="9">
        <v>0</v>
      </c>
      <c r="R112" s="9">
        <v>0</v>
      </c>
      <c r="S112" s="9">
        <v>0</v>
      </c>
      <c r="T112" s="9">
        <v>0</v>
      </c>
      <c r="U112" s="9">
        <v>30.83</v>
      </c>
      <c r="V112" s="9">
        <v>0</v>
      </c>
      <c r="W112" s="8">
        <v>1786410.18</v>
      </c>
      <c r="X112" s="8">
        <v>0</v>
      </c>
      <c r="Y112" s="8">
        <v>0</v>
      </c>
      <c r="Z112" s="8">
        <v>1340526.23</v>
      </c>
      <c r="AA112" s="8">
        <v>0</v>
      </c>
      <c r="AB112" s="8">
        <v>0</v>
      </c>
      <c r="AC112" s="8">
        <v>445883.95</v>
      </c>
      <c r="AD112" s="8">
        <v>0</v>
      </c>
      <c r="AE112" s="9">
        <v>0</v>
      </c>
      <c r="AF112" s="9">
        <v>0</v>
      </c>
      <c r="AG112" s="9">
        <v>75.04</v>
      </c>
      <c r="AH112" s="9">
        <v>0</v>
      </c>
      <c r="AI112" s="9">
        <v>0</v>
      </c>
      <c r="AJ112" s="9">
        <v>24.95</v>
      </c>
      <c r="AK112" s="9">
        <v>0</v>
      </c>
    </row>
    <row r="113" spans="1:3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2611012</v>
      </c>
      <c r="I113" s="8">
        <v>2500000</v>
      </c>
      <c r="J113" s="8">
        <v>111012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95.74</v>
      </c>
      <c r="Q113" s="9">
        <v>4.25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446191.28</v>
      </c>
      <c r="X113" s="8">
        <v>326740.84</v>
      </c>
      <c r="Y113" s="8">
        <v>111011.19</v>
      </c>
      <c r="Z113" s="8">
        <v>0</v>
      </c>
      <c r="AA113" s="8">
        <v>8439.25</v>
      </c>
      <c r="AB113" s="8">
        <v>0</v>
      </c>
      <c r="AC113" s="8">
        <v>0</v>
      </c>
      <c r="AD113" s="8">
        <v>0</v>
      </c>
      <c r="AE113" s="9">
        <v>73.22</v>
      </c>
      <c r="AF113" s="9">
        <v>24.87</v>
      </c>
      <c r="AG113" s="9">
        <v>0</v>
      </c>
      <c r="AH113" s="9">
        <v>1.89</v>
      </c>
      <c r="AI113" s="9">
        <v>0</v>
      </c>
      <c r="AJ113" s="9">
        <v>0</v>
      </c>
      <c r="AK113" s="9">
        <v>0</v>
      </c>
    </row>
    <row r="114" spans="1:3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854148</v>
      </c>
      <c r="I114" s="8">
        <v>0</v>
      </c>
      <c r="J114" s="8">
        <v>141148</v>
      </c>
      <c r="K114" s="8">
        <v>0</v>
      </c>
      <c r="L114" s="8">
        <v>0</v>
      </c>
      <c r="M114" s="8">
        <v>0</v>
      </c>
      <c r="N114" s="8">
        <v>713000</v>
      </c>
      <c r="O114" s="8">
        <v>0</v>
      </c>
      <c r="P114" s="9">
        <v>0</v>
      </c>
      <c r="Q114" s="9">
        <v>16.52</v>
      </c>
      <c r="R114" s="9">
        <v>0</v>
      </c>
      <c r="S114" s="9">
        <v>0</v>
      </c>
      <c r="T114" s="9">
        <v>0</v>
      </c>
      <c r="U114" s="9">
        <v>83.47</v>
      </c>
      <c r="V114" s="9">
        <v>0</v>
      </c>
      <c r="W114" s="8">
        <v>910918.69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910918.69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100</v>
      </c>
      <c r="AK114" s="9">
        <v>0</v>
      </c>
    </row>
    <row r="115" spans="1:3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2126738.35</v>
      </c>
      <c r="I115" s="8">
        <v>780000</v>
      </c>
      <c r="J115" s="8">
        <v>0</v>
      </c>
      <c r="K115" s="8">
        <v>0</v>
      </c>
      <c r="L115" s="8">
        <v>0</v>
      </c>
      <c r="M115" s="8">
        <v>0</v>
      </c>
      <c r="N115" s="8">
        <v>1346738.35</v>
      </c>
      <c r="O115" s="8">
        <v>0</v>
      </c>
      <c r="P115" s="9">
        <v>36.67</v>
      </c>
      <c r="Q115" s="9">
        <v>0</v>
      </c>
      <c r="R115" s="9">
        <v>0</v>
      </c>
      <c r="S115" s="9">
        <v>0</v>
      </c>
      <c r="T115" s="9">
        <v>0</v>
      </c>
      <c r="U115" s="9">
        <v>63.32</v>
      </c>
      <c r="V115" s="9">
        <v>0</v>
      </c>
      <c r="W115" s="8">
        <v>1346738.35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1346738.35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490000</v>
      </c>
      <c r="I116" s="8">
        <v>400000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90000</v>
      </c>
      <c r="P116" s="9">
        <v>81.63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18.36</v>
      </c>
      <c r="W116" s="8">
        <v>299313.94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299313.94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2526289.05</v>
      </c>
      <c r="I117" s="8">
        <v>2100000</v>
      </c>
      <c r="J117" s="8">
        <v>0</v>
      </c>
      <c r="K117" s="8">
        <v>0</v>
      </c>
      <c r="L117" s="8">
        <v>7889.05</v>
      </c>
      <c r="M117" s="8">
        <v>0</v>
      </c>
      <c r="N117" s="8">
        <v>418400</v>
      </c>
      <c r="O117" s="8">
        <v>0</v>
      </c>
      <c r="P117" s="9">
        <v>83.12</v>
      </c>
      <c r="Q117" s="9">
        <v>0</v>
      </c>
      <c r="R117" s="9">
        <v>0</v>
      </c>
      <c r="S117" s="9">
        <v>0.31</v>
      </c>
      <c r="T117" s="9">
        <v>0</v>
      </c>
      <c r="U117" s="9">
        <v>16.56</v>
      </c>
      <c r="V117" s="9">
        <v>0</v>
      </c>
      <c r="W117" s="8">
        <v>534482.12</v>
      </c>
      <c r="X117" s="8">
        <v>0</v>
      </c>
      <c r="Y117" s="8">
        <v>0</v>
      </c>
      <c r="Z117" s="8">
        <v>0</v>
      </c>
      <c r="AA117" s="8">
        <v>9377.84</v>
      </c>
      <c r="AB117" s="8">
        <v>0</v>
      </c>
      <c r="AC117" s="8">
        <v>525104.28</v>
      </c>
      <c r="AD117" s="8">
        <v>0</v>
      </c>
      <c r="AE117" s="9">
        <v>0</v>
      </c>
      <c r="AF117" s="9">
        <v>0</v>
      </c>
      <c r="AG117" s="9">
        <v>0</v>
      </c>
      <c r="AH117" s="9">
        <v>1.75</v>
      </c>
      <c r="AI117" s="9">
        <v>0</v>
      </c>
      <c r="AJ117" s="9">
        <v>98.24</v>
      </c>
      <c r="AK117" s="9">
        <v>0</v>
      </c>
    </row>
    <row r="118" spans="1:3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1089704.51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1089704.51</v>
      </c>
      <c r="O118" s="8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100</v>
      </c>
      <c r="V118" s="9">
        <v>0</v>
      </c>
      <c r="W118" s="8">
        <v>1089704.51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1089704.51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8671038</v>
      </c>
      <c r="I119" s="8">
        <v>3558969.34</v>
      </c>
      <c r="J119" s="8">
        <v>0</v>
      </c>
      <c r="K119" s="8">
        <v>0</v>
      </c>
      <c r="L119" s="8">
        <v>1942800</v>
      </c>
      <c r="M119" s="8">
        <v>0</v>
      </c>
      <c r="N119" s="8">
        <v>3169268.66</v>
      </c>
      <c r="O119" s="8">
        <v>0</v>
      </c>
      <c r="P119" s="9">
        <v>41.04</v>
      </c>
      <c r="Q119" s="9">
        <v>0</v>
      </c>
      <c r="R119" s="9">
        <v>0</v>
      </c>
      <c r="S119" s="9">
        <v>22.4</v>
      </c>
      <c r="T119" s="9">
        <v>0</v>
      </c>
      <c r="U119" s="9">
        <v>36.55</v>
      </c>
      <c r="V119" s="9">
        <v>0</v>
      </c>
      <c r="W119" s="8">
        <v>6100149.15</v>
      </c>
      <c r="X119" s="8">
        <v>0</v>
      </c>
      <c r="Y119" s="8">
        <v>0</v>
      </c>
      <c r="Z119" s="8">
        <v>0</v>
      </c>
      <c r="AA119" s="8">
        <v>2034480.51</v>
      </c>
      <c r="AB119" s="8">
        <v>0</v>
      </c>
      <c r="AC119" s="8">
        <v>4065668.64</v>
      </c>
      <c r="AD119" s="8">
        <v>0</v>
      </c>
      <c r="AE119" s="9">
        <v>0</v>
      </c>
      <c r="AF119" s="9">
        <v>0</v>
      </c>
      <c r="AG119" s="9">
        <v>0</v>
      </c>
      <c r="AH119" s="9">
        <v>33.35</v>
      </c>
      <c r="AI119" s="9">
        <v>0</v>
      </c>
      <c r="AJ119" s="9">
        <v>66.64</v>
      </c>
      <c r="AK119" s="9">
        <v>0</v>
      </c>
    </row>
    <row r="120" spans="1:3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6781076</v>
      </c>
      <c r="I120" s="8">
        <v>1900000</v>
      </c>
      <c r="J120" s="8">
        <v>0</v>
      </c>
      <c r="K120" s="8">
        <v>4881076</v>
      </c>
      <c r="L120" s="8">
        <v>0</v>
      </c>
      <c r="M120" s="8">
        <v>0</v>
      </c>
      <c r="N120" s="8">
        <v>0</v>
      </c>
      <c r="O120" s="8">
        <v>0</v>
      </c>
      <c r="P120" s="9">
        <v>28.01</v>
      </c>
      <c r="Q120" s="9">
        <v>0</v>
      </c>
      <c r="R120" s="9">
        <v>71.98</v>
      </c>
      <c r="S120" s="9">
        <v>0</v>
      </c>
      <c r="T120" s="9">
        <v>0</v>
      </c>
      <c r="U120" s="9">
        <v>0</v>
      </c>
      <c r="V120" s="9">
        <v>0</v>
      </c>
      <c r="W120" s="8">
        <v>11285025.02</v>
      </c>
      <c r="X120" s="8">
        <v>0</v>
      </c>
      <c r="Y120" s="8">
        <v>0</v>
      </c>
      <c r="Z120" s="8">
        <v>10394206.06</v>
      </c>
      <c r="AA120" s="8">
        <v>890818.96</v>
      </c>
      <c r="AB120" s="8">
        <v>0</v>
      </c>
      <c r="AC120" s="8">
        <v>0</v>
      </c>
      <c r="AD120" s="8">
        <v>0</v>
      </c>
      <c r="AE120" s="9">
        <v>0</v>
      </c>
      <c r="AF120" s="9">
        <v>0</v>
      </c>
      <c r="AG120" s="9">
        <v>92.1</v>
      </c>
      <c r="AH120" s="9">
        <v>7.89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1249489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1249489</v>
      </c>
      <c r="O121" s="8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100</v>
      </c>
      <c r="V121" s="9">
        <v>0</v>
      </c>
      <c r="W121" s="8">
        <v>2917016.2</v>
      </c>
      <c r="X121" s="8">
        <v>0</v>
      </c>
      <c r="Y121" s="8">
        <v>0</v>
      </c>
      <c r="Z121" s="8">
        <v>0</v>
      </c>
      <c r="AA121" s="8">
        <v>19219.33</v>
      </c>
      <c r="AB121" s="8">
        <v>0</v>
      </c>
      <c r="AC121" s="8">
        <v>2897796.87</v>
      </c>
      <c r="AD121" s="8">
        <v>0</v>
      </c>
      <c r="AE121" s="9">
        <v>0</v>
      </c>
      <c r="AF121" s="9">
        <v>0</v>
      </c>
      <c r="AG121" s="9">
        <v>0</v>
      </c>
      <c r="AH121" s="9">
        <v>0.65</v>
      </c>
      <c r="AI121" s="9">
        <v>0</v>
      </c>
      <c r="AJ121" s="9">
        <v>99.34</v>
      </c>
      <c r="AK121" s="9">
        <v>0</v>
      </c>
    </row>
    <row r="122" spans="1:3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8556711.69</v>
      </c>
      <c r="I122" s="8">
        <v>4498198</v>
      </c>
      <c r="J122" s="8">
        <v>0</v>
      </c>
      <c r="K122" s="8">
        <v>1135384.69</v>
      </c>
      <c r="L122" s="8">
        <v>2923129</v>
      </c>
      <c r="M122" s="8">
        <v>0</v>
      </c>
      <c r="N122" s="8">
        <v>0</v>
      </c>
      <c r="O122" s="8">
        <v>0</v>
      </c>
      <c r="P122" s="9">
        <v>52.56</v>
      </c>
      <c r="Q122" s="9">
        <v>0</v>
      </c>
      <c r="R122" s="9">
        <v>13.26</v>
      </c>
      <c r="S122" s="9">
        <v>34.16</v>
      </c>
      <c r="T122" s="9">
        <v>0</v>
      </c>
      <c r="U122" s="9">
        <v>0</v>
      </c>
      <c r="V122" s="9">
        <v>0</v>
      </c>
      <c r="W122" s="8">
        <v>3225101.94</v>
      </c>
      <c r="X122" s="8">
        <v>0</v>
      </c>
      <c r="Y122" s="8">
        <v>0.32</v>
      </c>
      <c r="Z122" s="8">
        <v>301972.62</v>
      </c>
      <c r="AA122" s="8">
        <v>2923129</v>
      </c>
      <c r="AB122" s="8">
        <v>0</v>
      </c>
      <c r="AC122" s="8">
        <v>0</v>
      </c>
      <c r="AD122" s="8">
        <v>0</v>
      </c>
      <c r="AE122" s="9">
        <v>0</v>
      </c>
      <c r="AF122" s="9">
        <v>0</v>
      </c>
      <c r="AG122" s="9">
        <v>9.36</v>
      </c>
      <c r="AH122" s="9">
        <v>90.63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1283604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1283604</v>
      </c>
      <c r="O123" s="8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100</v>
      </c>
      <c r="V123" s="9">
        <v>0</v>
      </c>
      <c r="W123" s="8">
        <v>1185365.69</v>
      </c>
      <c r="X123" s="8">
        <v>411920.63</v>
      </c>
      <c r="Y123" s="8">
        <v>0</v>
      </c>
      <c r="Z123" s="8">
        <v>0</v>
      </c>
      <c r="AA123" s="8">
        <v>119786.53</v>
      </c>
      <c r="AB123" s="8">
        <v>0</v>
      </c>
      <c r="AC123" s="8">
        <v>653658.53</v>
      </c>
      <c r="AD123" s="8">
        <v>0</v>
      </c>
      <c r="AE123" s="9">
        <v>34.75</v>
      </c>
      <c r="AF123" s="9">
        <v>0</v>
      </c>
      <c r="AG123" s="9">
        <v>0</v>
      </c>
      <c r="AH123" s="9">
        <v>10.1</v>
      </c>
      <c r="AI123" s="9">
        <v>0</v>
      </c>
      <c r="AJ123" s="9">
        <v>55.14</v>
      </c>
      <c r="AK123" s="9">
        <v>0</v>
      </c>
    </row>
    <row r="124" spans="1:3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3801839.5</v>
      </c>
      <c r="I124" s="8">
        <v>1420000</v>
      </c>
      <c r="J124" s="8">
        <v>0</v>
      </c>
      <c r="K124" s="8">
        <v>0</v>
      </c>
      <c r="L124" s="8">
        <v>2381839.5</v>
      </c>
      <c r="M124" s="8">
        <v>0</v>
      </c>
      <c r="N124" s="8">
        <v>0</v>
      </c>
      <c r="O124" s="8">
        <v>0</v>
      </c>
      <c r="P124" s="9">
        <v>37.35</v>
      </c>
      <c r="Q124" s="9">
        <v>0</v>
      </c>
      <c r="R124" s="9">
        <v>0</v>
      </c>
      <c r="S124" s="9">
        <v>62.64</v>
      </c>
      <c r="T124" s="9">
        <v>0</v>
      </c>
      <c r="U124" s="9">
        <v>0</v>
      </c>
      <c r="V124" s="9">
        <v>0</v>
      </c>
      <c r="W124" s="8">
        <v>2381839.5</v>
      </c>
      <c r="X124" s="8">
        <v>0</v>
      </c>
      <c r="Y124" s="8">
        <v>0</v>
      </c>
      <c r="Z124" s="8">
        <v>0</v>
      </c>
      <c r="AA124" s="8">
        <v>2381839.5</v>
      </c>
      <c r="AB124" s="8">
        <v>0</v>
      </c>
      <c r="AC124" s="8">
        <v>0</v>
      </c>
      <c r="AD124" s="8">
        <v>0</v>
      </c>
      <c r="AE124" s="9">
        <v>0</v>
      </c>
      <c r="AF124" s="9">
        <v>0</v>
      </c>
      <c r="AG124" s="9">
        <v>0</v>
      </c>
      <c r="AH124" s="9">
        <v>100</v>
      </c>
      <c r="AI124" s="9">
        <v>0</v>
      </c>
      <c r="AJ124" s="9">
        <v>0</v>
      </c>
      <c r="AK124" s="9">
        <v>0</v>
      </c>
    </row>
    <row r="125" spans="1:3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2932795.53</v>
      </c>
      <c r="I125" s="8">
        <v>1500000</v>
      </c>
      <c r="J125" s="8">
        <v>0</v>
      </c>
      <c r="K125" s="8">
        <v>0</v>
      </c>
      <c r="L125" s="8">
        <v>1320464</v>
      </c>
      <c r="M125" s="8">
        <v>0</v>
      </c>
      <c r="N125" s="8">
        <v>112331.53</v>
      </c>
      <c r="O125" s="8">
        <v>0</v>
      </c>
      <c r="P125" s="9">
        <v>51.14</v>
      </c>
      <c r="Q125" s="9">
        <v>0</v>
      </c>
      <c r="R125" s="9">
        <v>0</v>
      </c>
      <c r="S125" s="9">
        <v>45.02</v>
      </c>
      <c r="T125" s="9">
        <v>0</v>
      </c>
      <c r="U125" s="9">
        <v>3.83</v>
      </c>
      <c r="V125" s="9">
        <v>0</v>
      </c>
      <c r="W125" s="8">
        <v>3058814.62</v>
      </c>
      <c r="X125" s="8">
        <v>0</v>
      </c>
      <c r="Y125" s="8">
        <v>0</v>
      </c>
      <c r="Z125" s="8">
        <v>0</v>
      </c>
      <c r="AA125" s="8">
        <v>1320464</v>
      </c>
      <c r="AB125" s="8">
        <v>0</v>
      </c>
      <c r="AC125" s="8">
        <v>1738350.62</v>
      </c>
      <c r="AD125" s="8">
        <v>0</v>
      </c>
      <c r="AE125" s="9">
        <v>0</v>
      </c>
      <c r="AF125" s="9">
        <v>0</v>
      </c>
      <c r="AG125" s="9">
        <v>0</v>
      </c>
      <c r="AH125" s="9">
        <v>43.16</v>
      </c>
      <c r="AI125" s="9">
        <v>0</v>
      </c>
      <c r="AJ125" s="9">
        <v>56.83</v>
      </c>
      <c r="AK125" s="9">
        <v>0</v>
      </c>
    </row>
    <row r="126" spans="1:3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200000</v>
      </c>
      <c r="I126" s="8">
        <v>200000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>
        <v>100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8">
        <v>34961.63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34961.63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5467929</v>
      </c>
      <c r="I127" s="8">
        <v>4441423</v>
      </c>
      <c r="J127" s="8">
        <v>0</v>
      </c>
      <c r="K127" s="8">
        <v>0</v>
      </c>
      <c r="L127" s="8">
        <v>490117</v>
      </c>
      <c r="M127" s="8">
        <v>0</v>
      </c>
      <c r="N127" s="8">
        <v>536389</v>
      </c>
      <c r="O127" s="8">
        <v>0</v>
      </c>
      <c r="P127" s="9">
        <v>81.22</v>
      </c>
      <c r="Q127" s="9">
        <v>0</v>
      </c>
      <c r="R127" s="9">
        <v>0</v>
      </c>
      <c r="S127" s="9">
        <v>8.96</v>
      </c>
      <c r="T127" s="9">
        <v>0</v>
      </c>
      <c r="U127" s="9">
        <v>9.8</v>
      </c>
      <c r="V127" s="9">
        <v>0</v>
      </c>
      <c r="W127" s="8">
        <v>4922947.92</v>
      </c>
      <c r="X127" s="8">
        <v>3323528</v>
      </c>
      <c r="Y127" s="8">
        <v>0</v>
      </c>
      <c r="Z127" s="8">
        <v>0</v>
      </c>
      <c r="AA127" s="8">
        <v>490117</v>
      </c>
      <c r="AB127" s="8">
        <v>0</v>
      </c>
      <c r="AC127" s="8">
        <v>1109302.92</v>
      </c>
      <c r="AD127" s="8">
        <v>0</v>
      </c>
      <c r="AE127" s="9">
        <v>67.51</v>
      </c>
      <c r="AF127" s="9">
        <v>0</v>
      </c>
      <c r="AG127" s="9">
        <v>0</v>
      </c>
      <c r="AH127" s="9">
        <v>9.95</v>
      </c>
      <c r="AI127" s="9">
        <v>0</v>
      </c>
      <c r="AJ127" s="9">
        <v>22.53</v>
      </c>
      <c r="AK127" s="9">
        <v>0</v>
      </c>
    </row>
    <row r="128" spans="1:3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1492956</v>
      </c>
      <c r="I128" s="8">
        <v>1070000</v>
      </c>
      <c r="J128" s="8">
        <v>0</v>
      </c>
      <c r="K128" s="8">
        <v>0</v>
      </c>
      <c r="L128" s="8">
        <v>422956</v>
      </c>
      <c r="M128" s="8">
        <v>0</v>
      </c>
      <c r="N128" s="8">
        <v>0</v>
      </c>
      <c r="O128" s="8">
        <v>0</v>
      </c>
      <c r="P128" s="9">
        <v>71.66</v>
      </c>
      <c r="Q128" s="9">
        <v>0</v>
      </c>
      <c r="R128" s="9">
        <v>0</v>
      </c>
      <c r="S128" s="9">
        <v>28.33</v>
      </c>
      <c r="T128" s="9">
        <v>0</v>
      </c>
      <c r="U128" s="9">
        <v>0</v>
      </c>
      <c r="V128" s="9">
        <v>0</v>
      </c>
      <c r="W128" s="8">
        <v>605755.62</v>
      </c>
      <c r="X128" s="8">
        <v>0</v>
      </c>
      <c r="Y128" s="8">
        <v>0</v>
      </c>
      <c r="Z128" s="8">
        <v>0</v>
      </c>
      <c r="AA128" s="8">
        <v>422956</v>
      </c>
      <c r="AB128" s="8">
        <v>0</v>
      </c>
      <c r="AC128" s="8">
        <v>182799.62</v>
      </c>
      <c r="AD128" s="8">
        <v>0</v>
      </c>
      <c r="AE128" s="9">
        <v>0</v>
      </c>
      <c r="AF128" s="9">
        <v>0</v>
      </c>
      <c r="AG128" s="9">
        <v>0</v>
      </c>
      <c r="AH128" s="9">
        <v>69.82</v>
      </c>
      <c r="AI128" s="9">
        <v>0</v>
      </c>
      <c r="AJ128" s="9">
        <v>30.17</v>
      </c>
      <c r="AK128" s="9">
        <v>0</v>
      </c>
    </row>
    <row r="129" spans="1:3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8257782</v>
      </c>
      <c r="I129" s="8">
        <v>6100000</v>
      </c>
      <c r="J129" s="8">
        <v>120000</v>
      </c>
      <c r="K129" s="8">
        <v>0</v>
      </c>
      <c r="L129" s="8">
        <v>0</v>
      </c>
      <c r="M129" s="8">
        <v>0</v>
      </c>
      <c r="N129" s="8">
        <v>2037782</v>
      </c>
      <c r="O129" s="8">
        <v>0</v>
      </c>
      <c r="P129" s="9">
        <v>73.86</v>
      </c>
      <c r="Q129" s="9">
        <v>1.45</v>
      </c>
      <c r="R129" s="9">
        <v>0</v>
      </c>
      <c r="S129" s="9">
        <v>0</v>
      </c>
      <c r="T129" s="9">
        <v>0</v>
      </c>
      <c r="U129" s="9">
        <v>24.67</v>
      </c>
      <c r="V129" s="9">
        <v>0</v>
      </c>
      <c r="W129" s="8">
        <v>2087782.54</v>
      </c>
      <c r="X129" s="8">
        <v>0</v>
      </c>
      <c r="Y129" s="8">
        <v>50000</v>
      </c>
      <c r="Z129" s="8">
        <v>0</v>
      </c>
      <c r="AA129" s="8">
        <v>0</v>
      </c>
      <c r="AB129" s="8">
        <v>0</v>
      </c>
      <c r="AC129" s="8">
        <v>2037782.54</v>
      </c>
      <c r="AD129" s="8">
        <v>0</v>
      </c>
      <c r="AE129" s="9">
        <v>0</v>
      </c>
      <c r="AF129" s="9">
        <v>2.39</v>
      </c>
      <c r="AG129" s="9">
        <v>0</v>
      </c>
      <c r="AH129" s="9">
        <v>0</v>
      </c>
      <c r="AI129" s="9">
        <v>0</v>
      </c>
      <c r="AJ129" s="9">
        <v>97.6</v>
      </c>
      <c r="AK129" s="9">
        <v>0</v>
      </c>
    </row>
    <row r="130" spans="1:3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226136.12</v>
      </c>
      <c r="I130" s="8">
        <v>226136.12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100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8">
        <v>569025.7</v>
      </c>
      <c r="X130" s="8">
        <v>569025.7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9">
        <v>100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</row>
    <row r="131" spans="1:3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2872182.49</v>
      </c>
      <c r="I131" s="8">
        <v>2772182.49</v>
      </c>
      <c r="J131" s="8">
        <v>0</v>
      </c>
      <c r="K131" s="8">
        <v>100000</v>
      </c>
      <c r="L131" s="8">
        <v>0</v>
      </c>
      <c r="M131" s="8">
        <v>0</v>
      </c>
      <c r="N131" s="8">
        <v>0</v>
      </c>
      <c r="O131" s="8">
        <v>0</v>
      </c>
      <c r="P131" s="9">
        <v>96.51</v>
      </c>
      <c r="Q131" s="9">
        <v>0</v>
      </c>
      <c r="R131" s="9">
        <v>3.48</v>
      </c>
      <c r="S131" s="9">
        <v>0</v>
      </c>
      <c r="T131" s="9">
        <v>0</v>
      </c>
      <c r="U131" s="9">
        <v>0</v>
      </c>
      <c r="V131" s="9">
        <v>0</v>
      </c>
      <c r="W131" s="8">
        <v>2903721.85</v>
      </c>
      <c r="X131" s="8">
        <v>0</v>
      </c>
      <c r="Y131" s="8">
        <v>0</v>
      </c>
      <c r="Z131" s="8">
        <v>2552626.85</v>
      </c>
      <c r="AA131" s="8">
        <v>0</v>
      </c>
      <c r="AB131" s="8">
        <v>0</v>
      </c>
      <c r="AC131" s="8">
        <v>351095</v>
      </c>
      <c r="AD131" s="8">
        <v>0</v>
      </c>
      <c r="AE131" s="9">
        <v>0</v>
      </c>
      <c r="AF131" s="9">
        <v>0</v>
      </c>
      <c r="AG131" s="9">
        <v>87.9</v>
      </c>
      <c r="AH131" s="9">
        <v>0</v>
      </c>
      <c r="AI131" s="9">
        <v>0</v>
      </c>
      <c r="AJ131" s="9">
        <v>12.09</v>
      </c>
      <c r="AK131" s="9">
        <v>0</v>
      </c>
    </row>
    <row r="132" spans="1:3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2757000</v>
      </c>
      <c r="I132" s="8">
        <v>2757000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9">
        <v>100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8">
        <v>223093.23</v>
      </c>
      <c r="X132" s="8">
        <v>0</v>
      </c>
      <c r="Y132" s="8">
        <v>0</v>
      </c>
      <c r="Z132" s="8">
        <v>0</v>
      </c>
      <c r="AA132" s="8">
        <v>91484.28</v>
      </c>
      <c r="AB132" s="8">
        <v>0</v>
      </c>
      <c r="AC132" s="8">
        <v>131608.95</v>
      </c>
      <c r="AD132" s="8">
        <v>0</v>
      </c>
      <c r="AE132" s="9">
        <v>0</v>
      </c>
      <c r="AF132" s="9">
        <v>0</v>
      </c>
      <c r="AG132" s="9">
        <v>0</v>
      </c>
      <c r="AH132" s="9">
        <v>41</v>
      </c>
      <c r="AI132" s="9">
        <v>0</v>
      </c>
      <c r="AJ132" s="9">
        <v>58.99</v>
      </c>
      <c r="AK132" s="9">
        <v>0</v>
      </c>
    </row>
    <row r="133" spans="1:3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834090.43</v>
      </c>
      <c r="I133" s="8">
        <v>0</v>
      </c>
      <c r="J133" s="8">
        <v>0</v>
      </c>
      <c r="K133" s="8">
        <v>816590</v>
      </c>
      <c r="L133" s="8">
        <v>17500.43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97.9</v>
      </c>
      <c r="S133" s="9">
        <v>2.09</v>
      </c>
      <c r="T133" s="9">
        <v>0</v>
      </c>
      <c r="U133" s="9">
        <v>0</v>
      </c>
      <c r="V133" s="9">
        <v>0</v>
      </c>
      <c r="W133" s="8">
        <v>4066781.78</v>
      </c>
      <c r="X133" s="8">
        <v>0</v>
      </c>
      <c r="Y133" s="8">
        <v>0</v>
      </c>
      <c r="Z133" s="8">
        <v>4049281.35</v>
      </c>
      <c r="AA133" s="8">
        <v>17500.43</v>
      </c>
      <c r="AB133" s="8">
        <v>0</v>
      </c>
      <c r="AC133" s="8">
        <v>0</v>
      </c>
      <c r="AD133" s="8">
        <v>0</v>
      </c>
      <c r="AE133" s="9">
        <v>0</v>
      </c>
      <c r="AF133" s="9">
        <v>0</v>
      </c>
      <c r="AG133" s="9">
        <v>99.56</v>
      </c>
      <c r="AH133" s="9">
        <v>0.43</v>
      </c>
      <c r="AI133" s="9">
        <v>0</v>
      </c>
      <c r="AJ133" s="9">
        <v>0</v>
      </c>
      <c r="AK133" s="9">
        <v>0</v>
      </c>
    </row>
    <row r="134" spans="1:3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2000000</v>
      </c>
      <c r="I134" s="8">
        <v>2000000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9">
        <v>100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9"/>
      <c r="AF134" s="9"/>
      <c r="AG134" s="9"/>
      <c r="AH134" s="9"/>
      <c r="AI134" s="9"/>
      <c r="AJ134" s="9"/>
      <c r="AK134" s="9"/>
    </row>
    <row r="135" spans="1:3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1263293.42</v>
      </c>
      <c r="I135" s="8">
        <v>1200000</v>
      </c>
      <c r="J135" s="8">
        <v>0</v>
      </c>
      <c r="K135" s="8">
        <v>0</v>
      </c>
      <c r="L135" s="8">
        <v>63293.42</v>
      </c>
      <c r="M135" s="8">
        <v>0</v>
      </c>
      <c r="N135" s="8">
        <v>0</v>
      </c>
      <c r="O135" s="8">
        <v>0</v>
      </c>
      <c r="P135" s="9">
        <v>94.98</v>
      </c>
      <c r="Q135" s="9">
        <v>0</v>
      </c>
      <c r="R135" s="9">
        <v>0</v>
      </c>
      <c r="S135" s="9">
        <v>5.01</v>
      </c>
      <c r="T135" s="9">
        <v>0</v>
      </c>
      <c r="U135" s="9">
        <v>0</v>
      </c>
      <c r="V135" s="9">
        <v>0</v>
      </c>
      <c r="W135" s="8">
        <v>1338143.68</v>
      </c>
      <c r="X135" s="8">
        <v>0</v>
      </c>
      <c r="Y135" s="8">
        <v>0</v>
      </c>
      <c r="Z135" s="8">
        <v>0</v>
      </c>
      <c r="AA135" s="8">
        <v>68156.72</v>
      </c>
      <c r="AB135" s="8">
        <v>0</v>
      </c>
      <c r="AC135" s="8">
        <v>1269986.96</v>
      </c>
      <c r="AD135" s="8">
        <v>0</v>
      </c>
      <c r="AE135" s="9">
        <v>0</v>
      </c>
      <c r="AF135" s="9">
        <v>0</v>
      </c>
      <c r="AG135" s="9">
        <v>0</v>
      </c>
      <c r="AH135" s="9">
        <v>5.09</v>
      </c>
      <c r="AI135" s="9">
        <v>0</v>
      </c>
      <c r="AJ135" s="9">
        <v>94.9</v>
      </c>
      <c r="AK135" s="9">
        <v>0</v>
      </c>
    </row>
    <row r="136" spans="1:3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1200000</v>
      </c>
      <c r="I136" s="8">
        <v>1200000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>
        <v>100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8">
        <v>42042.49</v>
      </c>
      <c r="X136" s="8">
        <v>0</v>
      </c>
      <c r="Y136" s="8">
        <v>0</v>
      </c>
      <c r="Z136" s="8">
        <v>0</v>
      </c>
      <c r="AA136" s="8">
        <v>42042.49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0</v>
      </c>
      <c r="AH136" s="9">
        <v>100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866065.64</v>
      </c>
      <c r="I137" s="8">
        <v>866065.64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>
        <v>100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8">
        <v>305785.41</v>
      </c>
      <c r="X137" s="8">
        <v>0</v>
      </c>
      <c r="Y137" s="8">
        <v>0</v>
      </c>
      <c r="Z137" s="8">
        <v>0</v>
      </c>
      <c r="AA137" s="8">
        <v>4938.67</v>
      </c>
      <c r="AB137" s="8">
        <v>0</v>
      </c>
      <c r="AC137" s="8">
        <v>300846.74</v>
      </c>
      <c r="AD137" s="8">
        <v>0</v>
      </c>
      <c r="AE137" s="9">
        <v>0</v>
      </c>
      <c r="AF137" s="9">
        <v>0</v>
      </c>
      <c r="AG137" s="9">
        <v>0</v>
      </c>
      <c r="AH137" s="9">
        <v>1.61</v>
      </c>
      <c r="AI137" s="9">
        <v>0</v>
      </c>
      <c r="AJ137" s="9">
        <v>98.38</v>
      </c>
      <c r="AK137" s="9">
        <v>0</v>
      </c>
    </row>
    <row r="138" spans="1:3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3999932.91</v>
      </c>
      <c r="I138" s="8">
        <v>2969932.91</v>
      </c>
      <c r="J138" s="8">
        <v>0</v>
      </c>
      <c r="K138" s="8">
        <v>0</v>
      </c>
      <c r="L138" s="8">
        <v>0</v>
      </c>
      <c r="M138" s="8">
        <v>0</v>
      </c>
      <c r="N138" s="8">
        <v>1030000</v>
      </c>
      <c r="O138" s="8">
        <v>0</v>
      </c>
      <c r="P138" s="9">
        <v>74.24</v>
      </c>
      <c r="Q138" s="9">
        <v>0</v>
      </c>
      <c r="R138" s="9">
        <v>0</v>
      </c>
      <c r="S138" s="9">
        <v>0</v>
      </c>
      <c r="T138" s="9">
        <v>0</v>
      </c>
      <c r="U138" s="9">
        <v>25.75</v>
      </c>
      <c r="V138" s="9">
        <v>0</v>
      </c>
      <c r="W138" s="8">
        <v>1036383.49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1036383.49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100</v>
      </c>
      <c r="AK138" s="9">
        <v>0</v>
      </c>
    </row>
    <row r="139" spans="1:3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332798.86</v>
      </c>
      <c r="I139" s="8">
        <v>332798.86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>
        <v>100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8">
        <v>97442.35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97442.35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100</v>
      </c>
      <c r="AK139" s="9">
        <v>0</v>
      </c>
    </row>
    <row r="140" spans="1:3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2928904.1</v>
      </c>
      <c r="I140" s="8">
        <v>2533117.23</v>
      </c>
      <c r="J140" s="8">
        <v>0</v>
      </c>
      <c r="K140" s="8">
        <v>0</v>
      </c>
      <c r="L140" s="8">
        <v>0</v>
      </c>
      <c r="M140" s="8">
        <v>0</v>
      </c>
      <c r="N140" s="8">
        <v>395786.87</v>
      </c>
      <c r="O140" s="8">
        <v>0</v>
      </c>
      <c r="P140" s="9">
        <v>86.48</v>
      </c>
      <c r="Q140" s="9">
        <v>0</v>
      </c>
      <c r="R140" s="9">
        <v>0</v>
      </c>
      <c r="S140" s="9">
        <v>0</v>
      </c>
      <c r="T140" s="9">
        <v>0</v>
      </c>
      <c r="U140" s="9">
        <v>13.51</v>
      </c>
      <c r="V140" s="9">
        <v>0</v>
      </c>
      <c r="W140" s="8">
        <v>395786.87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395786.87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1600000</v>
      </c>
      <c r="I141" s="8">
        <v>0</v>
      </c>
      <c r="J141" s="8">
        <v>0</v>
      </c>
      <c r="K141" s="8">
        <v>0</v>
      </c>
      <c r="L141" s="8">
        <v>624168</v>
      </c>
      <c r="M141" s="8">
        <v>0</v>
      </c>
      <c r="N141" s="8">
        <v>975832</v>
      </c>
      <c r="O141" s="8">
        <v>0</v>
      </c>
      <c r="P141" s="9">
        <v>0</v>
      </c>
      <c r="Q141" s="9">
        <v>0</v>
      </c>
      <c r="R141" s="9">
        <v>0</v>
      </c>
      <c r="S141" s="9">
        <v>39.01</v>
      </c>
      <c r="T141" s="9">
        <v>0</v>
      </c>
      <c r="U141" s="9">
        <v>60.98</v>
      </c>
      <c r="V141" s="9">
        <v>0</v>
      </c>
      <c r="W141" s="8">
        <v>3212546.25</v>
      </c>
      <c r="X141" s="8">
        <v>0</v>
      </c>
      <c r="Y141" s="8">
        <v>0</v>
      </c>
      <c r="Z141" s="8">
        <v>0</v>
      </c>
      <c r="AA141" s="8">
        <v>1361784.73</v>
      </c>
      <c r="AB141" s="8">
        <v>0</v>
      </c>
      <c r="AC141" s="8">
        <v>1850761.52</v>
      </c>
      <c r="AD141" s="8">
        <v>0</v>
      </c>
      <c r="AE141" s="9">
        <v>0</v>
      </c>
      <c r="AF141" s="9">
        <v>0</v>
      </c>
      <c r="AG141" s="9">
        <v>0</v>
      </c>
      <c r="AH141" s="9">
        <v>42.38</v>
      </c>
      <c r="AI141" s="9">
        <v>0</v>
      </c>
      <c r="AJ141" s="9">
        <v>57.61</v>
      </c>
      <c r="AK141" s="9">
        <v>0</v>
      </c>
    </row>
    <row r="142" spans="1:3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239125.68</v>
      </c>
      <c r="I142" s="8">
        <v>0</v>
      </c>
      <c r="J142" s="8">
        <v>0</v>
      </c>
      <c r="K142" s="8">
        <v>239125.68</v>
      </c>
      <c r="L142" s="8">
        <v>0</v>
      </c>
      <c r="M142" s="8">
        <v>0</v>
      </c>
      <c r="N142" s="8">
        <v>0</v>
      </c>
      <c r="O142" s="8">
        <v>0</v>
      </c>
      <c r="P142" s="9">
        <v>0</v>
      </c>
      <c r="Q142" s="9">
        <v>0</v>
      </c>
      <c r="R142" s="9">
        <v>100</v>
      </c>
      <c r="S142" s="9">
        <v>0</v>
      </c>
      <c r="T142" s="9">
        <v>0</v>
      </c>
      <c r="U142" s="9">
        <v>0</v>
      </c>
      <c r="V142" s="9">
        <v>0</v>
      </c>
      <c r="W142" s="8">
        <v>726183.05</v>
      </c>
      <c r="X142" s="8">
        <v>0</v>
      </c>
      <c r="Y142" s="8">
        <v>0</v>
      </c>
      <c r="Z142" s="8">
        <v>726183.05</v>
      </c>
      <c r="AA142" s="8">
        <v>0</v>
      </c>
      <c r="AB142" s="8">
        <v>0</v>
      </c>
      <c r="AC142" s="8">
        <v>0</v>
      </c>
      <c r="AD142" s="8">
        <v>0</v>
      </c>
      <c r="AE142" s="9">
        <v>0</v>
      </c>
      <c r="AF142" s="9">
        <v>0</v>
      </c>
      <c r="AG142" s="9">
        <v>100</v>
      </c>
      <c r="AH142" s="9">
        <v>0</v>
      </c>
      <c r="AI142" s="9">
        <v>0</v>
      </c>
      <c r="AJ142" s="9">
        <v>0</v>
      </c>
      <c r="AK142" s="9">
        <v>0</v>
      </c>
    </row>
    <row r="143" spans="1:3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4017519</v>
      </c>
      <c r="I143" s="8">
        <v>3790000</v>
      </c>
      <c r="J143" s="8">
        <v>0</v>
      </c>
      <c r="K143" s="8">
        <v>0</v>
      </c>
      <c r="L143" s="8">
        <v>227519</v>
      </c>
      <c r="M143" s="8">
        <v>0</v>
      </c>
      <c r="N143" s="8">
        <v>0</v>
      </c>
      <c r="O143" s="8">
        <v>0</v>
      </c>
      <c r="P143" s="9">
        <v>94.33</v>
      </c>
      <c r="Q143" s="9">
        <v>0</v>
      </c>
      <c r="R143" s="9">
        <v>0</v>
      </c>
      <c r="S143" s="9">
        <v>5.66</v>
      </c>
      <c r="T143" s="9">
        <v>0</v>
      </c>
      <c r="U143" s="9">
        <v>0</v>
      </c>
      <c r="V143" s="9">
        <v>0</v>
      </c>
      <c r="W143" s="8">
        <v>313911.23</v>
      </c>
      <c r="X143" s="8">
        <v>0</v>
      </c>
      <c r="Y143" s="8">
        <v>0</v>
      </c>
      <c r="Z143" s="8">
        <v>0</v>
      </c>
      <c r="AA143" s="8">
        <v>227519</v>
      </c>
      <c r="AB143" s="8">
        <v>0</v>
      </c>
      <c r="AC143" s="8">
        <v>86392.23</v>
      </c>
      <c r="AD143" s="8">
        <v>0</v>
      </c>
      <c r="AE143" s="9">
        <v>0</v>
      </c>
      <c r="AF143" s="9">
        <v>0</v>
      </c>
      <c r="AG143" s="9">
        <v>0</v>
      </c>
      <c r="AH143" s="9">
        <v>72.47</v>
      </c>
      <c r="AI143" s="9">
        <v>0</v>
      </c>
      <c r="AJ143" s="9">
        <v>27.52</v>
      </c>
      <c r="AK143" s="9">
        <v>0</v>
      </c>
    </row>
    <row r="144" spans="1:3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9"/>
      <c r="Q144" s="9"/>
      <c r="R144" s="9"/>
      <c r="S144" s="9"/>
      <c r="T144" s="9"/>
      <c r="U144" s="9"/>
      <c r="V144" s="9"/>
      <c r="W144" s="8">
        <v>253401.4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253401.4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2057000</v>
      </c>
      <c r="I145" s="8">
        <v>2057000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9"/>
      <c r="AF145" s="9"/>
      <c r="AG145" s="9"/>
      <c r="AH145" s="9"/>
      <c r="AI145" s="9"/>
      <c r="AJ145" s="9"/>
      <c r="AK145" s="9"/>
    </row>
    <row r="146" spans="1:3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7354462.79</v>
      </c>
      <c r="I146" s="8">
        <v>4750000</v>
      </c>
      <c r="J146" s="8">
        <v>0</v>
      </c>
      <c r="K146" s="8">
        <v>0</v>
      </c>
      <c r="L146" s="8">
        <v>1119552</v>
      </c>
      <c r="M146" s="8">
        <v>0</v>
      </c>
      <c r="N146" s="8">
        <v>1484910.79</v>
      </c>
      <c r="O146" s="8">
        <v>0</v>
      </c>
      <c r="P146" s="9">
        <v>64.58</v>
      </c>
      <c r="Q146" s="9">
        <v>0</v>
      </c>
      <c r="R146" s="9">
        <v>0</v>
      </c>
      <c r="S146" s="9">
        <v>15.22</v>
      </c>
      <c r="T146" s="9">
        <v>0</v>
      </c>
      <c r="U146" s="9">
        <v>20.19</v>
      </c>
      <c r="V146" s="9">
        <v>0</v>
      </c>
      <c r="W146" s="8">
        <v>5005487.88</v>
      </c>
      <c r="X146" s="8">
        <v>0</v>
      </c>
      <c r="Y146" s="8">
        <v>0</v>
      </c>
      <c r="Z146" s="8">
        <v>0</v>
      </c>
      <c r="AA146" s="8">
        <v>1079828</v>
      </c>
      <c r="AB146" s="8">
        <v>0</v>
      </c>
      <c r="AC146" s="8">
        <v>3925659.88</v>
      </c>
      <c r="AD146" s="8">
        <v>0</v>
      </c>
      <c r="AE146" s="9">
        <v>0</v>
      </c>
      <c r="AF146" s="9">
        <v>0</v>
      </c>
      <c r="AG146" s="9">
        <v>0</v>
      </c>
      <c r="AH146" s="9">
        <v>21.57</v>
      </c>
      <c r="AI146" s="9">
        <v>0</v>
      </c>
      <c r="AJ146" s="9">
        <v>78.42</v>
      </c>
      <c r="AK146" s="9">
        <v>0</v>
      </c>
    </row>
    <row r="147" spans="1:3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619080</v>
      </c>
      <c r="I147" s="8">
        <v>220000</v>
      </c>
      <c r="J147" s="8">
        <v>0</v>
      </c>
      <c r="K147" s="8">
        <v>0</v>
      </c>
      <c r="L147" s="8">
        <v>0</v>
      </c>
      <c r="M147" s="8">
        <v>0</v>
      </c>
      <c r="N147" s="8">
        <v>399080</v>
      </c>
      <c r="O147" s="8">
        <v>0</v>
      </c>
      <c r="P147" s="9">
        <v>35.53</v>
      </c>
      <c r="Q147" s="9">
        <v>0</v>
      </c>
      <c r="R147" s="9">
        <v>0</v>
      </c>
      <c r="S147" s="9">
        <v>0</v>
      </c>
      <c r="T147" s="9">
        <v>0</v>
      </c>
      <c r="U147" s="9">
        <v>64.46</v>
      </c>
      <c r="V147" s="9">
        <v>0</v>
      </c>
      <c r="W147" s="8">
        <v>505069.68</v>
      </c>
      <c r="X147" s="8">
        <v>0</v>
      </c>
      <c r="Y147" s="8">
        <v>0</v>
      </c>
      <c r="Z147" s="8">
        <v>0</v>
      </c>
      <c r="AA147" s="8">
        <v>2488.34</v>
      </c>
      <c r="AB147" s="8">
        <v>0</v>
      </c>
      <c r="AC147" s="8">
        <v>502581.34</v>
      </c>
      <c r="AD147" s="8">
        <v>0</v>
      </c>
      <c r="AE147" s="9">
        <v>0</v>
      </c>
      <c r="AF147" s="9">
        <v>0</v>
      </c>
      <c r="AG147" s="9">
        <v>0</v>
      </c>
      <c r="AH147" s="9">
        <v>0.49</v>
      </c>
      <c r="AI147" s="9">
        <v>0</v>
      </c>
      <c r="AJ147" s="9">
        <v>99.5</v>
      </c>
      <c r="AK147" s="9">
        <v>0</v>
      </c>
    </row>
    <row r="148" spans="1:3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1900000</v>
      </c>
      <c r="I148" s="8">
        <v>1900000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9">
        <v>100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8">
        <v>1195408.08</v>
      </c>
      <c r="X148" s="8">
        <v>0</v>
      </c>
      <c r="Y148" s="8">
        <v>0</v>
      </c>
      <c r="Z148" s="8">
        <v>0</v>
      </c>
      <c r="AA148" s="8">
        <v>19660.31</v>
      </c>
      <c r="AB148" s="8">
        <v>0</v>
      </c>
      <c r="AC148" s="8">
        <v>1175747.77</v>
      </c>
      <c r="AD148" s="8">
        <v>0</v>
      </c>
      <c r="AE148" s="9">
        <v>0</v>
      </c>
      <c r="AF148" s="9">
        <v>0</v>
      </c>
      <c r="AG148" s="9">
        <v>0</v>
      </c>
      <c r="AH148" s="9">
        <v>1.64</v>
      </c>
      <c r="AI148" s="9">
        <v>0</v>
      </c>
      <c r="AJ148" s="9">
        <v>98.35</v>
      </c>
      <c r="AK148" s="9">
        <v>0</v>
      </c>
    </row>
    <row r="149" spans="1:3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/>
      <c r="Q149" s="9"/>
      <c r="R149" s="9"/>
      <c r="S149" s="9"/>
      <c r="T149" s="9"/>
      <c r="U149" s="9"/>
      <c r="V149" s="9"/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9"/>
      <c r="AF149" s="9"/>
      <c r="AG149" s="9"/>
      <c r="AH149" s="9"/>
      <c r="AI149" s="9"/>
      <c r="AJ149" s="9"/>
      <c r="AK149" s="9"/>
    </row>
    <row r="150" spans="1:3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1563256.94</v>
      </c>
      <c r="I150" s="8">
        <v>1430000</v>
      </c>
      <c r="J150" s="8">
        <v>0</v>
      </c>
      <c r="K150" s="8">
        <v>0</v>
      </c>
      <c r="L150" s="8">
        <v>133256.94</v>
      </c>
      <c r="M150" s="8">
        <v>0</v>
      </c>
      <c r="N150" s="8">
        <v>0</v>
      </c>
      <c r="O150" s="8">
        <v>0</v>
      </c>
      <c r="P150" s="9">
        <v>91.47</v>
      </c>
      <c r="Q150" s="9">
        <v>0</v>
      </c>
      <c r="R150" s="9">
        <v>0</v>
      </c>
      <c r="S150" s="9">
        <v>8.52</v>
      </c>
      <c r="T150" s="9">
        <v>0</v>
      </c>
      <c r="U150" s="9">
        <v>0</v>
      </c>
      <c r="V150" s="9">
        <v>0</v>
      </c>
      <c r="W150" s="8">
        <v>687088.39</v>
      </c>
      <c r="X150" s="8">
        <v>0</v>
      </c>
      <c r="Y150" s="8">
        <v>0</v>
      </c>
      <c r="Z150" s="8">
        <v>0</v>
      </c>
      <c r="AA150" s="8">
        <v>133256.94</v>
      </c>
      <c r="AB150" s="8">
        <v>0</v>
      </c>
      <c r="AC150" s="8">
        <v>553831.45</v>
      </c>
      <c r="AD150" s="8">
        <v>0</v>
      </c>
      <c r="AE150" s="9">
        <v>0</v>
      </c>
      <c r="AF150" s="9">
        <v>0</v>
      </c>
      <c r="AG150" s="9">
        <v>0</v>
      </c>
      <c r="AH150" s="9">
        <v>19.39</v>
      </c>
      <c r="AI150" s="9">
        <v>0</v>
      </c>
      <c r="AJ150" s="9">
        <v>80.6</v>
      </c>
      <c r="AK150" s="9">
        <v>0</v>
      </c>
    </row>
    <row r="151" spans="1:3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3966696.3</v>
      </c>
      <c r="I151" s="8">
        <v>396949</v>
      </c>
      <c r="J151" s="8">
        <v>0</v>
      </c>
      <c r="K151" s="8">
        <v>2197567.3</v>
      </c>
      <c r="L151" s="8">
        <v>1372180</v>
      </c>
      <c r="M151" s="8">
        <v>0</v>
      </c>
      <c r="N151" s="8">
        <v>0</v>
      </c>
      <c r="O151" s="8">
        <v>0</v>
      </c>
      <c r="P151" s="9">
        <v>10</v>
      </c>
      <c r="Q151" s="9">
        <v>0</v>
      </c>
      <c r="R151" s="9">
        <v>55.4</v>
      </c>
      <c r="S151" s="9">
        <v>34.59</v>
      </c>
      <c r="T151" s="9">
        <v>0</v>
      </c>
      <c r="U151" s="9">
        <v>0</v>
      </c>
      <c r="V151" s="9">
        <v>0</v>
      </c>
      <c r="W151" s="8">
        <v>3912329.05</v>
      </c>
      <c r="X151" s="8">
        <v>0</v>
      </c>
      <c r="Y151" s="8">
        <v>0</v>
      </c>
      <c r="Z151" s="8">
        <v>2515159.77</v>
      </c>
      <c r="AA151" s="8">
        <v>1397169.28</v>
      </c>
      <c r="AB151" s="8">
        <v>0</v>
      </c>
      <c r="AC151" s="8">
        <v>0</v>
      </c>
      <c r="AD151" s="8">
        <v>0</v>
      </c>
      <c r="AE151" s="9">
        <v>0</v>
      </c>
      <c r="AF151" s="9">
        <v>0</v>
      </c>
      <c r="AG151" s="9">
        <v>64.28</v>
      </c>
      <c r="AH151" s="9">
        <v>35.71</v>
      </c>
      <c r="AI151" s="9">
        <v>0</v>
      </c>
      <c r="AJ151" s="9">
        <v>0</v>
      </c>
      <c r="AK151" s="9">
        <v>0</v>
      </c>
    </row>
    <row r="152" spans="1:3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2974000</v>
      </c>
      <c r="I152" s="8">
        <v>0</v>
      </c>
      <c r="J152" s="8">
        <v>42621</v>
      </c>
      <c r="K152" s="8">
        <v>1292008.73</v>
      </c>
      <c r="L152" s="8">
        <v>71370.27</v>
      </c>
      <c r="M152" s="8">
        <v>0</v>
      </c>
      <c r="N152" s="8">
        <v>1568000</v>
      </c>
      <c r="O152" s="8">
        <v>0</v>
      </c>
      <c r="P152" s="9">
        <v>0</v>
      </c>
      <c r="Q152" s="9">
        <v>1.43</v>
      </c>
      <c r="R152" s="9">
        <v>43.44</v>
      </c>
      <c r="S152" s="9">
        <v>2.39</v>
      </c>
      <c r="T152" s="9">
        <v>0</v>
      </c>
      <c r="U152" s="9">
        <v>52.72</v>
      </c>
      <c r="V152" s="9">
        <v>0</v>
      </c>
      <c r="W152" s="8">
        <v>13590191.58</v>
      </c>
      <c r="X152" s="8">
        <v>0</v>
      </c>
      <c r="Y152" s="8">
        <v>0</v>
      </c>
      <c r="Z152" s="8">
        <v>11950821.31</v>
      </c>
      <c r="AA152" s="8">
        <v>71370.27</v>
      </c>
      <c r="AB152" s="8">
        <v>0</v>
      </c>
      <c r="AC152" s="8">
        <v>1568000</v>
      </c>
      <c r="AD152" s="8">
        <v>0</v>
      </c>
      <c r="AE152" s="9">
        <v>0</v>
      </c>
      <c r="AF152" s="9">
        <v>0</v>
      </c>
      <c r="AG152" s="9">
        <v>87.93</v>
      </c>
      <c r="AH152" s="9">
        <v>0.52</v>
      </c>
      <c r="AI152" s="9">
        <v>0</v>
      </c>
      <c r="AJ152" s="9">
        <v>11.53</v>
      </c>
      <c r="AK152" s="9">
        <v>0</v>
      </c>
    </row>
    <row r="153" spans="1:3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1211355.86</v>
      </c>
      <c r="I153" s="8">
        <v>500000</v>
      </c>
      <c r="J153" s="8">
        <v>0</v>
      </c>
      <c r="K153" s="8">
        <v>0</v>
      </c>
      <c r="L153" s="8">
        <v>0</v>
      </c>
      <c r="M153" s="8">
        <v>0</v>
      </c>
      <c r="N153" s="8">
        <v>711355.86</v>
      </c>
      <c r="O153" s="8">
        <v>0</v>
      </c>
      <c r="P153" s="9">
        <v>41.27</v>
      </c>
      <c r="Q153" s="9">
        <v>0</v>
      </c>
      <c r="R153" s="9">
        <v>0</v>
      </c>
      <c r="S153" s="9">
        <v>0</v>
      </c>
      <c r="T153" s="9">
        <v>0</v>
      </c>
      <c r="U153" s="9">
        <v>58.72</v>
      </c>
      <c r="V153" s="9">
        <v>0</v>
      </c>
      <c r="W153" s="8">
        <v>2094792.33</v>
      </c>
      <c r="X153" s="8">
        <v>0</v>
      </c>
      <c r="Y153" s="8">
        <v>0</v>
      </c>
      <c r="Z153" s="8">
        <v>0</v>
      </c>
      <c r="AA153" s="8">
        <v>4744.77</v>
      </c>
      <c r="AB153" s="8">
        <v>0</v>
      </c>
      <c r="AC153" s="8">
        <v>2090047.56</v>
      </c>
      <c r="AD153" s="8">
        <v>0</v>
      </c>
      <c r="AE153" s="9">
        <v>0</v>
      </c>
      <c r="AF153" s="9">
        <v>0</v>
      </c>
      <c r="AG153" s="9">
        <v>0</v>
      </c>
      <c r="AH153" s="9">
        <v>0.22</v>
      </c>
      <c r="AI153" s="9">
        <v>0</v>
      </c>
      <c r="AJ153" s="9">
        <v>99.77</v>
      </c>
      <c r="AK153" s="9">
        <v>0</v>
      </c>
    </row>
    <row r="154" spans="1:3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1300000</v>
      </c>
      <c r="I154" s="8">
        <v>1300000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9">
        <v>100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8">
        <v>1425164.64</v>
      </c>
      <c r="X154" s="8">
        <v>251209.63</v>
      </c>
      <c r="Y154" s="8">
        <v>0</v>
      </c>
      <c r="Z154" s="8">
        <v>0</v>
      </c>
      <c r="AA154" s="8">
        <v>1173955.01</v>
      </c>
      <c r="AB154" s="8">
        <v>0</v>
      </c>
      <c r="AC154" s="8">
        <v>0</v>
      </c>
      <c r="AD154" s="8">
        <v>0</v>
      </c>
      <c r="AE154" s="9">
        <v>17.62</v>
      </c>
      <c r="AF154" s="9">
        <v>0</v>
      </c>
      <c r="AG154" s="9">
        <v>0</v>
      </c>
      <c r="AH154" s="9">
        <v>82.37</v>
      </c>
      <c r="AI154" s="9">
        <v>0</v>
      </c>
      <c r="AJ154" s="9">
        <v>0</v>
      </c>
      <c r="AK154" s="9">
        <v>0</v>
      </c>
    </row>
    <row r="155" spans="1:3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4600000</v>
      </c>
      <c r="I155" s="8">
        <v>3300000</v>
      </c>
      <c r="J155" s="8">
        <v>0</v>
      </c>
      <c r="K155" s="8">
        <v>0</v>
      </c>
      <c r="L155" s="8">
        <v>1028000</v>
      </c>
      <c r="M155" s="8">
        <v>0</v>
      </c>
      <c r="N155" s="8">
        <v>272000</v>
      </c>
      <c r="O155" s="8">
        <v>0</v>
      </c>
      <c r="P155" s="9">
        <v>71.73</v>
      </c>
      <c r="Q155" s="9">
        <v>0</v>
      </c>
      <c r="R155" s="9">
        <v>0</v>
      </c>
      <c r="S155" s="9">
        <v>22.34</v>
      </c>
      <c r="T155" s="9">
        <v>0</v>
      </c>
      <c r="U155" s="9">
        <v>5.91</v>
      </c>
      <c r="V155" s="9">
        <v>0</v>
      </c>
      <c r="W155" s="8">
        <v>4549220.81</v>
      </c>
      <c r="X155" s="8">
        <v>0</v>
      </c>
      <c r="Y155" s="8">
        <v>0</v>
      </c>
      <c r="Z155" s="8">
        <v>0</v>
      </c>
      <c r="AA155" s="8">
        <v>1027620</v>
      </c>
      <c r="AB155" s="8">
        <v>0</v>
      </c>
      <c r="AC155" s="8">
        <v>3521600.81</v>
      </c>
      <c r="AD155" s="8">
        <v>0</v>
      </c>
      <c r="AE155" s="9">
        <v>0</v>
      </c>
      <c r="AF155" s="9">
        <v>0</v>
      </c>
      <c r="AG155" s="9">
        <v>0</v>
      </c>
      <c r="AH155" s="9">
        <v>22.58</v>
      </c>
      <c r="AI155" s="9">
        <v>0</v>
      </c>
      <c r="AJ155" s="9">
        <v>77.41</v>
      </c>
      <c r="AK155" s="9">
        <v>0</v>
      </c>
    </row>
    <row r="156" spans="1:3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7017889</v>
      </c>
      <c r="I156" s="8">
        <v>5900000</v>
      </c>
      <c r="J156" s="8">
        <v>0</v>
      </c>
      <c r="K156" s="8">
        <v>0</v>
      </c>
      <c r="L156" s="8">
        <v>1107889</v>
      </c>
      <c r="M156" s="8">
        <v>0</v>
      </c>
      <c r="N156" s="8">
        <v>10000</v>
      </c>
      <c r="O156" s="8">
        <v>0</v>
      </c>
      <c r="P156" s="9">
        <v>84.07</v>
      </c>
      <c r="Q156" s="9">
        <v>0</v>
      </c>
      <c r="R156" s="9">
        <v>0</v>
      </c>
      <c r="S156" s="9">
        <v>15.78</v>
      </c>
      <c r="T156" s="9">
        <v>0</v>
      </c>
      <c r="U156" s="9">
        <v>0.14</v>
      </c>
      <c r="V156" s="9">
        <v>0</v>
      </c>
      <c r="W156" s="8">
        <v>1337160.5</v>
      </c>
      <c r="X156" s="8">
        <v>0</v>
      </c>
      <c r="Y156" s="8">
        <v>0</v>
      </c>
      <c r="Z156" s="8">
        <v>0</v>
      </c>
      <c r="AA156" s="8">
        <v>1107889</v>
      </c>
      <c r="AB156" s="8">
        <v>0</v>
      </c>
      <c r="AC156" s="8">
        <v>229271.5</v>
      </c>
      <c r="AD156" s="8">
        <v>0</v>
      </c>
      <c r="AE156" s="9">
        <v>0</v>
      </c>
      <c r="AF156" s="9">
        <v>0</v>
      </c>
      <c r="AG156" s="9">
        <v>0</v>
      </c>
      <c r="AH156" s="9">
        <v>82.85</v>
      </c>
      <c r="AI156" s="9">
        <v>0</v>
      </c>
      <c r="AJ156" s="9">
        <v>17.14</v>
      </c>
      <c r="AK156" s="9">
        <v>0</v>
      </c>
    </row>
    <row r="157" spans="1:3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1191717.81</v>
      </c>
      <c r="I157" s="8">
        <v>883555</v>
      </c>
      <c r="J157" s="8">
        <v>0</v>
      </c>
      <c r="K157" s="8">
        <v>0</v>
      </c>
      <c r="L157" s="8">
        <v>143690.75</v>
      </c>
      <c r="M157" s="8">
        <v>0</v>
      </c>
      <c r="N157" s="8">
        <v>164472.06</v>
      </c>
      <c r="O157" s="8">
        <v>0</v>
      </c>
      <c r="P157" s="9">
        <v>74.14</v>
      </c>
      <c r="Q157" s="9">
        <v>0</v>
      </c>
      <c r="R157" s="9">
        <v>0</v>
      </c>
      <c r="S157" s="9">
        <v>12.05</v>
      </c>
      <c r="T157" s="9">
        <v>0</v>
      </c>
      <c r="U157" s="9">
        <v>13.8</v>
      </c>
      <c r="V157" s="9">
        <v>0</v>
      </c>
      <c r="W157" s="8">
        <v>308162.81</v>
      </c>
      <c r="X157" s="8">
        <v>0</v>
      </c>
      <c r="Y157" s="8">
        <v>0</v>
      </c>
      <c r="Z157" s="8">
        <v>0</v>
      </c>
      <c r="AA157" s="8">
        <v>147916.11</v>
      </c>
      <c r="AB157" s="8">
        <v>0</v>
      </c>
      <c r="AC157" s="8">
        <v>160246.7</v>
      </c>
      <c r="AD157" s="8">
        <v>0</v>
      </c>
      <c r="AE157" s="9">
        <v>0</v>
      </c>
      <c r="AF157" s="9">
        <v>0</v>
      </c>
      <c r="AG157" s="9">
        <v>0</v>
      </c>
      <c r="AH157" s="9">
        <v>47.99</v>
      </c>
      <c r="AI157" s="9">
        <v>0</v>
      </c>
      <c r="AJ157" s="9">
        <v>52</v>
      </c>
      <c r="AK157" s="9">
        <v>0</v>
      </c>
    </row>
    <row r="158" spans="1:3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2066806.58</v>
      </c>
      <c r="I158" s="8">
        <v>700000</v>
      </c>
      <c r="J158" s="8">
        <v>0</v>
      </c>
      <c r="K158" s="8">
        <v>0</v>
      </c>
      <c r="L158" s="8">
        <v>834690</v>
      </c>
      <c r="M158" s="8">
        <v>0</v>
      </c>
      <c r="N158" s="8">
        <v>532116.58</v>
      </c>
      <c r="O158" s="8">
        <v>0</v>
      </c>
      <c r="P158" s="9">
        <v>33.86</v>
      </c>
      <c r="Q158" s="9">
        <v>0</v>
      </c>
      <c r="R158" s="9">
        <v>0</v>
      </c>
      <c r="S158" s="9">
        <v>40.38</v>
      </c>
      <c r="T158" s="9">
        <v>0</v>
      </c>
      <c r="U158" s="9">
        <v>25.74</v>
      </c>
      <c r="V158" s="9">
        <v>0</v>
      </c>
      <c r="W158" s="8">
        <v>2253476.15</v>
      </c>
      <c r="X158" s="8">
        <v>0</v>
      </c>
      <c r="Y158" s="8">
        <v>0</v>
      </c>
      <c r="Z158" s="8">
        <v>0</v>
      </c>
      <c r="AA158" s="8">
        <v>834690</v>
      </c>
      <c r="AB158" s="8">
        <v>0</v>
      </c>
      <c r="AC158" s="8">
        <v>1418786.15</v>
      </c>
      <c r="AD158" s="8">
        <v>0</v>
      </c>
      <c r="AE158" s="9">
        <v>0</v>
      </c>
      <c r="AF158" s="9">
        <v>0</v>
      </c>
      <c r="AG158" s="9">
        <v>0</v>
      </c>
      <c r="AH158" s="9">
        <v>37.04</v>
      </c>
      <c r="AI158" s="9">
        <v>0</v>
      </c>
      <c r="AJ158" s="9">
        <v>62.95</v>
      </c>
      <c r="AK158" s="9">
        <v>0</v>
      </c>
    </row>
    <row r="159" spans="1:3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1656761</v>
      </c>
      <c r="I159" s="8">
        <v>1285000</v>
      </c>
      <c r="J159" s="8">
        <v>0</v>
      </c>
      <c r="K159" s="8">
        <v>0</v>
      </c>
      <c r="L159" s="8">
        <v>0</v>
      </c>
      <c r="M159" s="8">
        <v>0</v>
      </c>
      <c r="N159" s="8">
        <v>371761</v>
      </c>
      <c r="O159" s="8">
        <v>0</v>
      </c>
      <c r="P159" s="9">
        <v>77.56</v>
      </c>
      <c r="Q159" s="9">
        <v>0</v>
      </c>
      <c r="R159" s="9">
        <v>0</v>
      </c>
      <c r="S159" s="9">
        <v>0</v>
      </c>
      <c r="T159" s="9">
        <v>0</v>
      </c>
      <c r="U159" s="9">
        <v>22.43</v>
      </c>
      <c r="V159" s="9">
        <v>0</v>
      </c>
      <c r="W159" s="8">
        <v>9491.36</v>
      </c>
      <c r="X159" s="8">
        <v>0</v>
      </c>
      <c r="Y159" s="8">
        <v>0</v>
      </c>
      <c r="Z159" s="8">
        <v>0</v>
      </c>
      <c r="AA159" s="8">
        <v>6997.91</v>
      </c>
      <c r="AB159" s="8">
        <v>0</v>
      </c>
      <c r="AC159" s="8">
        <v>2493.45</v>
      </c>
      <c r="AD159" s="8">
        <v>0</v>
      </c>
      <c r="AE159" s="9">
        <v>0</v>
      </c>
      <c r="AF159" s="9">
        <v>0</v>
      </c>
      <c r="AG159" s="9">
        <v>0</v>
      </c>
      <c r="AH159" s="9">
        <v>73.72</v>
      </c>
      <c r="AI159" s="9">
        <v>0</v>
      </c>
      <c r="AJ159" s="9">
        <v>26.27</v>
      </c>
      <c r="AK159" s="9">
        <v>0</v>
      </c>
    </row>
    <row r="160" spans="1:3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2231516</v>
      </c>
      <c r="I160" s="8">
        <v>1500000</v>
      </c>
      <c r="J160" s="8">
        <v>0</v>
      </c>
      <c r="K160" s="8">
        <v>0</v>
      </c>
      <c r="L160" s="8">
        <v>0</v>
      </c>
      <c r="M160" s="8">
        <v>0</v>
      </c>
      <c r="N160" s="8">
        <v>731516</v>
      </c>
      <c r="O160" s="8">
        <v>0</v>
      </c>
      <c r="P160" s="9">
        <v>67.21</v>
      </c>
      <c r="Q160" s="9">
        <v>0</v>
      </c>
      <c r="R160" s="9">
        <v>0</v>
      </c>
      <c r="S160" s="9">
        <v>0</v>
      </c>
      <c r="T160" s="9">
        <v>0</v>
      </c>
      <c r="U160" s="9">
        <v>32.78</v>
      </c>
      <c r="V160" s="9">
        <v>0</v>
      </c>
      <c r="W160" s="8">
        <v>2509079.96</v>
      </c>
      <c r="X160" s="8">
        <v>0</v>
      </c>
      <c r="Y160" s="8">
        <v>0</v>
      </c>
      <c r="Z160" s="8">
        <v>0</v>
      </c>
      <c r="AA160" s="8">
        <v>1387.95</v>
      </c>
      <c r="AB160" s="8">
        <v>0</v>
      </c>
      <c r="AC160" s="8">
        <v>2507692.01</v>
      </c>
      <c r="AD160" s="8">
        <v>0</v>
      </c>
      <c r="AE160" s="9">
        <v>0</v>
      </c>
      <c r="AF160" s="9">
        <v>0</v>
      </c>
      <c r="AG160" s="9">
        <v>0</v>
      </c>
      <c r="AH160" s="9">
        <v>0.05</v>
      </c>
      <c r="AI160" s="9">
        <v>0</v>
      </c>
      <c r="AJ160" s="9">
        <v>99.94</v>
      </c>
      <c r="AK160" s="9">
        <v>0</v>
      </c>
    </row>
    <row r="161" spans="1:3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601439.7</v>
      </c>
      <c r="I161" s="8">
        <v>600000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1439.7</v>
      </c>
      <c r="P161" s="9">
        <v>99.76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0.23</v>
      </c>
      <c r="W161" s="8">
        <v>1439.37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1439.37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100</v>
      </c>
    </row>
    <row r="162" spans="1:3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4364540</v>
      </c>
      <c r="I162" s="8">
        <v>4000000</v>
      </c>
      <c r="J162" s="8">
        <v>0</v>
      </c>
      <c r="K162" s="8">
        <v>0</v>
      </c>
      <c r="L162" s="8">
        <v>0</v>
      </c>
      <c r="M162" s="8">
        <v>0</v>
      </c>
      <c r="N162" s="8">
        <v>364540</v>
      </c>
      <c r="O162" s="8">
        <v>0</v>
      </c>
      <c r="P162" s="9">
        <v>91.64</v>
      </c>
      <c r="Q162" s="9">
        <v>0</v>
      </c>
      <c r="R162" s="9">
        <v>0</v>
      </c>
      <c r="S162" s="9">
        <v>0</v>
      </c>
      <c r="T162" s="9">
        <v>0</v>
      </c>
      <c r="U162" s="9">
        <v>8.35</v>
      </c>
      <c r="V162" s="9">
        <v>0</v>
      </c>
      <c r="W162" s="8">
        <v>1208705.93</v>
      </c>
      <c r="X162" s="8">
        <v>0</v>
      </c>
      <c r="Y162" s="8">
        <v>0</v>
      </c>
      <c r="Z162" s="8">
        <v>0</v>
      </c>
      <c r="AA162" s="8">
        <v>16710.19</v>
      </c>
      <c r="AB162" s="8">
        <v>0</v>
      </c>
      <c r="AC162" s="8">
        <v>1191995.74</v>
      </c>
      <c r="AD162" s="8">
        <v>0</v>
      </c>
      <c r="AE162" s="9">
        <v>0</v>
      </c>
      <c r="AF162" s="9">
        <v>0</v>
      </c>
      <c r="AG162" s="9">
        <v>0</v>
      </c>
      <c r="AH162" s="9">
        <v>1.38</v>
      </c>
      <c r="AI162" s="9">
        <v>0</v>
      </c>
      <c r="AJ162" s="9">
        <v>98.61</v>
      </c>
      <c r="AK162" s="9">
        <v>0</v>
      </c>
    </row>
    <row r="163" spans="1:3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308480.5</v>
      </c>
      <c r="I163" s="8">
        <v>0</v>
      </c>
      <c r="J163" s="8">
        <v>0</v>
      </c>
      <c r="K163" s="8">
        <v>0</v>
      </c>
      <c r="L163" s="8">
        <v>308480.5</v>
      </c>
      <c r="M163" s="8">
        <v>0</v>
      </c>
      <c r="N163" s="8">
        <v>0</v>
      </c>
      <c r="O163" s="8">
        <v>0</v>
      </c>
      <c r="P163" s="9">
        <v>0</v>
      </c>
      <c r="Q163" s="9">
        <v>0</v>
      </c>
      <c r="R163" s="9">
        <v>0</v>
      </c>
      <c r="S163" s="9">
        <v>100</v>
      </c>
      <c r="T163" s="9">
        <v>0</v>
      </c>
      <c r="U163" s="9">
        <v>0</v>
      </c>
      <c r="V163" s="9">
        <v>0</v>
      </c>
      <c r="W163" s="8">
        <v>1983567.88</v>
      </c>
      <c r="X163" s="8">
        <v>0</v>
      </c>
      <c r="Y163" s="8">
        <v>0</v>
      </c>
      <c r="Z163" s="8">
        <v>0</v>
      </c>
      <c r="AA163" s="8">
        <v>326026.79</v>
      </c>
      <c r="AB163" s="8">
        <v>0</v>
      </c>
      <c r="AC163" s="8">
        <v>1657541.09</v>
      </c>
      <c r="AD163" s="8">
        <v>0</v>
      </c>
      <c r="AE163" s="9">
        <v>0</v>
      </c>
      <c r="AF163" s="9">
        <v>0</v>
      </c>
      <c r="AG163" s="9">
        <v>0</v>
      </c>
      <c r="AH163" s="9">
        <v>16.43</v>
      </c>
      <c r="AI163" s="9">
        <v>0</v>
      </c>
      <c r="AJ163" s="9">
        <v>83.56</v>
      </c>
      <c r="AK163" s="9">
        <v>0</v>
      </c>
    </row>
    <row r="164" spans="1:3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647796.2</v>
      </c>
      <c r="I164" s="8">
        <v>223650</v>
      </c>
      <c r="J164" s="8">
        <v>0</v>
      </c>
      <c r="K164" s="8">
        <v>424146.2</v>
      </c>
      <c r="L164" s="8">
        <v>0</v>
      </c>
      <c r="M164" s="8">
        <v>0</v>
      </c>
      <c r="N164" s="8">
        <v>0</v>
      </c>
      <c r="O164" s="8">
        <v>0</v>
      </c>
      <c r="P164" s="9">
        <v>34.52</v>
      </c>
      <c r="Q164" s="9">
        <v>0</v>
      </c>
      <c r="R164" s="9">
        <v>65.47</v>
      </c>
      <c r="S164" s="9">
        <v>0</v>
      </c>
      <c r="T164" s="9">
        <v>0</v>
      </c>
      <c r="U164" s="9">
        <v>0</v>
      </c>
      <c r="V164" s="9">
        <v>0</v>
      </c>
      <c r="W164" s="8">
        <v>332635.14</v>
      </c>
      <c r="X164" s="8">
        <v>0</v>
      </c>
      <c r="Y164" s="8">
        <v>0</v>
      </c>
      <c r="Z164" s="8">
        <v>332635.14</v>
      </c>
      <c r="AA164" s="8">
        <v>0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100</v>
      </c>
      <c r="AH164" s="9">
        <v>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2973289.06</v>
      </c>
      <c r="I165" s="8">
        <v>2345000</v>
      </c>
      <c r="J165" s="8">
        <v>14535</v>
      </c>
      <c r="K165" s="8">
        <v>0</v>
      </c>
      <c r="L165" s="8">
        <v>613754.06</v>
      </c>
      <c r="M165" s="8">
        <v>0</v>
      </c>
      <c r="N165" s="8">
        <v>0</v>
      </c>
      <c r="O165" s="8">
        <v>0</v>
      </c>
      <c r="P165" s="9">
        <v>78.86</v>
      </c>
      <c r="Q165" s="9">
        <v>0.48</v>
      </c>
      <c r="R165" s="9">
        <v>0</v>
      </c>
      <c r="S165" s="9">
        <v>20.64</v>
      </c>
      <c r="T165" s="9">
        <v>0</v>
      </c>
      <c r="U165" s="9">
        <v>0</v>
      </c>
      <c r="V165" s="9">
        <v>0</v>
      </c>
      <c r="W165" s="8">
        <v>1004157.84</v>
      </c>
      <c r="X165" s="8">
        <v>0</v>
      </c>
      <c r="Y165" s="8">
        <v>0</v>
      </c>
      <c r="Z165" s="8">
        <v>0</v>
      </c>
      <c r="AA165" s="8">
        <v>613754.06</v>
      </c>
      <c r="AB165" s="8">
        <v>0</v>
      </c>
      <c r="AC165" s="8">
        <v>390403.78</v>
      </c>
      <c r="AD165" s="8">
        <v>0</v>
      </c>
      <c r="AE165" s="9">
        <v>0</v>
      </c>
      <c r="AF165" s="9">
        <v>0</v>
      </c>
      <c r="AG165" s="9">
        <v>0</v>
      </c>
      <c r="AH165" s="9">
        <v>61.12</v>
      </c>
      <c r="AI165" s="9">
        <v>0</v>
      </c>
      <c r="AJ165" s="9">
        <v>38.87</v>
      </c>
      <c r="AK165" s="9">
        <v>0</v>
      </c>
    </row>
    <row r="166" spans="1:3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1783342</v>
      </c>
      <c r="I166" s="8">
        <v>1250000</v>
      </c>
      <c r="J166" s="8">
        <v>100000</v>
      </c>
      <c r="K166" s="8">
        <v>0</v>
      </c>
      <c r="L166" s="8">
        <v>433342</v>
      </c>
      <c r="M166" s="8">
        <v>0</v>
      </c>
      <c r="N166" s="8">
        <v>0</v>
      </c>
      <c r="O166" s="8">
        <v>0</v>
      </c>
      <c r="P166" s="9">
        <v>70.09</v>
      </c>
      <c r="Q166" s="9">
        <v>5.6</v>
      </c>
      <c r="R166" s="9">
        <v>0</v>
      </c>
      <c r="S166" s="9">
        <v>24.29</v>
      </c>
      <c r="T166" s="9">
        <v>0</v>
      </c>
      <c r="U166" s="9">
        <v>0</v>
      </c>
      <c r="V166" s="9">
        <v>0</v>
      </c>
      <c r="W166" s="8">
        <v>433342</v>
      </c>
      <c r="X166" s="8">
        <v>0</v>
      </c>
      <c r="Y166" s="8">
        <v>0</v>
      </c>
      <c r="Z166" s="8">
        <v>0</v>
      </c>
      <c r="AA166" s="8">
        <v>433342</v>
      </c>
      <c r="AB166" s="8">
        <v>0</v>
      </c>
      <c r="AC166" s="8">
        <v>0</v>
      </c>
      <c r="AD166" s="8">
        <v>0</v>
      </c>
      <c r="AE166" s="9">
        <v>0</v>
      </c>
      <c r="AF166" s="9">
        <v>0</v>
      </c>
      <c r="AG166" s="9">
        <v>0</v>
      </c>
      <c r="AH166" s="9">
        <v>100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800000</v>
      </c>
      <c r="I167" s="8">
        <v>800000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509317.05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509317.05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4884031.12</v>
      </c>
      <c r="I168" s="8">
        <v>3225762.79</v>
      </c>
      <c r="J168" s="8">
        <v>0</v>
      </c>
      <c r="K168" s="8">
        <v>0</v>
      </c>
      <c r="L168" s="8">
        <v>51901.16</v>
      </c>
      <c r="M168" s="8">
        <v>0</v>
      </c>
      <c r="N168" s="8">
        <v>1606367.17</v>
      </c>
      <c r="O168" s="8">
        <v>0</v>
      </c>
      <c r="P168" s="9">
        <v>66.04</v>
      </c>
      <c r="Q168" s="9">
        <v>0</v>
      </c>
      <c r="R168" s="9">
        <v>0</v>
      </c>
      <c r="S168" s="9">
        <v>1.06</v>
      </c>
      <c r="T168" s="9">
        <v>0</v>
      </c>
      <c r="U168" s="9">
        <v>32.89</v>
      </c>
      <c r="V168" s="9">
        <v>0</v>
      </c>
      <c r="W168" s="8">
        <v>1658268.33</v>
      </c>
      <c r="X168" s="8">
        <v>0</v>
      </c>
      <c r="Y168" s="8">
        <v>0</v>
      </c>
      <c r="Z168" s="8">
        <v>0</v>
      </c>
      <c r="AA168" s="8">
        <v>51901.16</v>
      </c>
      <c r="AB168" s="8">
        <v>0</v>
      </c>
      <c r="AC168" s="8">
        <v>1606367.17</v>
      </c>
      <c r="AD168" s="8">
        <v>0</v>
      </c>
      <c r="AE168" s="9">
        <v>0</v>
      </c>
      <c r="AF168" s="9">
        <v>0</v>
      </c>
      <c r="AG168" s="9">
        <v>0</v>
      </c>
      <c r="AH168" s="9">
        <v>3.12</v>
      </c>
      <c r="AI168" s="9">
        <v>0</v>
      </c>
      <c r="AJ168" s="9">
        <v>96.87</v>
      </c>
      <c r="AK168" s="9">
        <v>0</v>
      </c>
    </row>
    <row r="169" spans="1:3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9052256</v>
      </c>
      <c r="I169" s="8">
        <v>6776000</v>
      </c>
      <c r="J169" s="8">
        <v>0</v>
      </c>
      <c r="K169" s="8">
        <v>0</v>
      </c>
      <c r="L169" s="8">
        <v>2134556</v>
      </c>
      <c r="M169" s="8">
        <v>0</v>
      </c>
      <c r="N169" s="8">
        <v>141700</v>
      </c>
      <c r="O169" s="8">
        <v>0</v>
      </c>
      <c r="P169" s="9">
        <v>74.85</v>
      </c>
      <c r="Q169" s="9">
        <v>0</v>
      </c>
      <c r="R169" s="9">
        <v>0</v>
      </c>
      <c r="S169" s="9">
        <v>23.58</v>
      </c>
      <c r="T169" s="9">
        <v>0</v>
      </c>
      <c r="U169" s="9">
        <v>1.56</v>
      </c>
      <c r="V169" s="9">
        <v>0</v>
      </c>
      <c r="W169" s="8">
        <v>2656454.12</v>
      </c>
      <c r="X169" s="8">
        <v>240423.68</v>
      </c>
      <c r="Y169" s="8">
        <v>0</v>
      </c>
      <c r="Z169" s="8">
        <v>0</v>
      </c>
      <c r="AA169" s="8">
        <v>2134556</v>
      </c>
      <c r="AB169" s="8">
        <v>0</v>
      </c>
      <c r="AC169" s="8">
        <v>281474.44</v>
      </c>
      <c r="AD169" s="8">
        <v>0</v>
      </c>
      <c r="AE169" s="9">
        <v>9.05</v>
      </c>
      <c r="AF169" s="9">
        <v>0</v>
      </c>
      <c r="AG169" s="9">
        <v>0</v>
      </c>
      <c r="AH169" s="9">
        <v>80.35</v>
      </c>
      <c r="AI169" s="9">
        <v>0</v>
      </c>
      <c r="AJ169" s="9">
        <v>10.59</v>
      </c>
      <c r="AK169" s="9">
        <v>0</v>
      </c>
    </row>
    <row r="170" spans="1:3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4136299</v>
      </c>
      <c r="I170" s="8">
        <v>3744022</v>
      </c>
      <c r="J170" s="8">
        <v>34800</v>
      </c>
      <c r="K170" s="8">
        <v>0</v>
      </c>
      <c r="L170" s="8">
        <v>357477</v>
      </c>
      <c r="M170" s="8">
        <v>0</v>
      </c>
      <c r="N170" s="8">
        <v>0</v>
      </c>
      <c r="O170" s="8">
        <v>0</v>
      </c>
      <c r="P170" s="9">
        <v>90.51</v>
      </c>
      <c r="Q170" s="9">
        <v>0.84</v>
      </c>
      <c r="R170" s="9">
        <v>0</v>
      </c>
      <c r="S170" s="9">
        <v>8.64</v>
      </c>
      <c r="T170" s="9">
        <v>0</v>
      </c>
      <c r="U170" s="9">
        <v>0</v>
      </c>
      <c r="V170" s="9">
        <v>0</v>
      </c>
      <c r="W170" s="8">
        <v>357477</v>
      </c>
      <c r="X170" s="8">
        <v>0</v>
      </c>
      <c r="Y170" s="8">
        <v>0</v>
      </c>
      <c r="Z170" s="8">
        <v>0</v>
      </c>
      <c r="AA170" s="8">
        <v>357477</v>
      </c>
      <c r="AB170" s="8">
        <v>0</v>
      </c>
      <c r="AC170" s="8">
        <v>0</v>
      </c>
      <c r="AD170" s="8">
        <v>0</v>
      </c>
      <c r="AE170" s="9">
        <v>0</v>
      </c>
      <c r="AF170" s="9">
        <v>0</v>
      </c>
      <c r="AG170" s="9">
        <v>0</v>
      </c>
      <c r="AH170" s="9">
        <v>100</v>
      </c>
      <c r="AI170" s="9">
        <v>0</v>
      </c>
      <c r="AJ170" s="9">
        <v>0</v>
      </c>
      <c r="AK170" s="9">
        <v>0</v>
      </c>
    </row>
    <row r="171" spans="1:3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2852465.74</v>
      </c>
      <c r="I171" s="8">
        <v>1500000</v>
      </c>
      <c r="J171" s="8">
        <v>68297.74</v>
      </c>
      <c r="K171" s="8">
        <v>0</v>
      </c>
      <c r="L171" s="8">
        <v>789168</v>
      </c>
      <c r="M171" s="8">
        <v>0</v>
      </c>
      <c r="N171" s="8">
        <v>495000</v>
      </c>
      <c r="O171" s="8">
        <v>0</v>
      </c>
      <c r="P171" s="9">
        <v>52.58</v>
      </c>
      <c r="Q171" s="9">
        <v>2.39</v>
      </c>
      <c r="R171" s="9">
        <v>0</v>
      </c>
      <c r="S171" s="9">
        <v>27.66</v>
      </c>
      <c r="T171" s="9">
        <v>0</v>
      </c>
      <c r="U171" s="9">
        <v>17.35</v>
      </c>
      <c r="V171" s="9">
        <v>0</v>
      </c>
      <c r="W171" s="8">
        <v>1284168</v>
      </c>
      <c r="X171" s="8">
        <v>0</v>
      </c>
      <c r="Y171" s="8">
        <v>0</v>
      </c>
      <c r="Z171" s="8">
        <v>0</v>
      </c>
      <c r="AA171" s="8">
        <v>789168</v>
      </c>
      <c r="AB171" s="8">
        <v>0</v>
      </c>
      <c r="AC171" s="8">
        <v>495000</v>
      </c>
      <c r="AD171" s="8">
        <v>0</v>
      </c>
      <c r="AE171" s="9">
        <v>0</v>
      </c>
      <c r="AF171" s="9">
        <v>0</v>
      </c>
      <c r="AG171" s="9">
        <v>0</v>
      </c>
      <c r="AH171" s="9">
        <v>61.45</v>
      </c>
      <c r="AI171" s="9">
        <v>0</v>
      </c>
      <c r="AJ171" s="9">
        <v>38.54</v>
      </c>
      <c r="AK171" s="9">
        <v>0</v>
      </c>
    </row>
    <row r="172" spans="1:3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2536047.71</v>
      </c>
      <c r="I172" s="8">
        <v>2000154</v>
      </c>
      <c r="J172" s="8">
        <v>0</v>
      </c>
      <c r="K172" s="8">
        <v>0</v>
      </c>
      <c r="L172" s="8">
        <v>0</v>
      </c>
      <c r="M172" s="8">
        <v>0</v>
      </c>
      <c r="N172" s="8">
        <v>535893.71</v>
      </c>
      <c r="O172" s="8">
        <v>0</v>
      </c>
      <c r="P172" s="9">
        <v>78.86</v>
      </c>
      <c r="Q172" s="9">
        <v>0</v>
      </c>
      <c r="R172" s="9">
        <v>0</v>
      </c>
      <c r="S172" s="9">
        <v>0</v>
      </c>
      <c r="T172" s="9">
        <v>0</v>
      </c>
      <c r="U172" s="9">
        <v>21.13</v>
      </c>
      <c r="V172" s="9">
        <v>0</v>
      </c>
      <c r="W172" s="8">
        <v>535893.71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535893.71</v>
      </c>
      <c r="AD172" s="8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100</v>
      </c>
      <c r="AK172" s="9">
        <v>0</v>
      </c>
    </row>
    <row r="173" spans="1:3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1627294</v>
      </c>
      <c r="I173" s="8">
        <v>960668</v>
      </c>
      <c r="J173" s="8">
        <v>0</v>
      </c>
      <c r="K173" s="8">
        <v>0</v>
      </c>
      <c r="L173" s="8">
        <v>0</v>
      </c>
      <c r="M173" s="8">
        <v>0</v>
      </c>
      <c r="N173" s="8">
        <v>666626</v>
      </c>
      <c r="O173" s="8">
        <v>0</v>
      </c>
      <c r="P173" s="9">
        <v>59.03</v>
      </c>
      <c r="Q173" s="9">
        <v>0</v>
      </c>
      <c r="R173" s="9">
        <v>0</v>
      </c>
      <c r="S173" s="9">
        <v>0</v>
      </c>
      <c r="T173" s="9">
        <v>0</v>
      </c>
      <c r="U173" s="9">
        <v>40.96</v>
      </c>
      <c r="V173" s="9">
        <v>0</v>
      </c>
      <c r="W173" s="8">
        <v>1663311.78</v>
      </c>
      <c r="X173" s="8">
        <v>1000000</v>
      </c>
      <c r="Y173" s="8">
        <v>0</v>
      </c>
      <c r="Z173" s="8">
        <v>0</v>
      </c>
      <c r="AA173" s="8">
        <v>0</v>
      </c>
      <c r="AB173" s="8">
        <v>0</v>
      </c>
      <c r="AC173" s="8">
        <v>663311.78</v>
      </c>
      <c r="AD173" s="8">
        <v>0</v>
      </c>
      <c r="AE173" s="9">
        <v>60.12</v>
      </c>
      <c r="AF173" s="9">
        <v>0</v>
      </c>
      <c r="AG173" s="9">
        <v>0</v>
      </c>
      <c r="AH173" s="9">
        <v>0</v>
      </c>
      <c r="AI173" s="9">
        <v>0</v>
      </c>
      <c r="AJ173" s="9">
        <v>39.87</v>
      </c>
      <c r="AK173" s="9">
        <v>0</v>
      </c>
    </row>
    <row r="174" spans="1:3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874825.12</v>
      </c>
      <c r="I174" s="8">
        <v>0</v>
      </c>
      <c r="J174" s="8">
        <v>0</v>
      </c>
      <c r="K174" s="8">
        <v>874825.12</v>
      </c>
      <c r="L174" s="8">
        <v>0</v>
      </c>
      <c r="M174" s="8">
        <v>0</v>
      </c>
      <c r="N174" s="8">
        <v>0</v>
      </c>
      <c r="O174" s="8">
        <v>0</v>
      </c>
      <c r="P174" s="9">
        <v>0</v>
      </c>
      <c r="Q174" s="9">
        <v>0</v>
      </c>
      <c r="R174" s="9">
        <v>100</v>
      </c>
      <c r="S174" s="9">
        <v>0</v>
      </c>
      <c r="T174" s="9">
        <v>0</v>
      </c>
      <c r="U174" s="9">
        <v>0</v>
      </c>
      <c r="V174" s="9">
        <v>0</v>
      </c>
      <c r="W174" s="8">
        <v>4153548.06</v>
      </c>
      <c r="X174" s="8">
        <v>0</v>
      </c>
      <c r="Y174" s="8">
        <v>0</v>
      </c>
      <c r="Z174" s="8">
        <v>3710410.41</v>
      </c>
      <c r="AA174" s="8">
        <v>443137.65</v>
      </c>
      <c r="AB174" s="8">
        <v>0</v>
      </c>
      <c r="AC174" s="8">
        <v>0</v>
      </c>
      <c r="AD174" s="8">
        <v>0</v>
      </c>
      <c r="AE174" s="9">
        <v>0</v>
      </c>
      <c r="AF174" s="9">
        <v>0</v>
      </c>
      <c r="AG174" s="9">
        <v>89.33</v>
      </c>
      <c r="AH174" s="9">
        <v>10.66</v>
      </c>
      <c r="AI174" s="9">
        <v>0</v>
      </c>
      <c r="AJ174" s="9">
        <v>0</v>
      </c>
      <c r="AK174" s="9">
        <v>0</v>
      </c>
    </row>
    <row r="175" spans="1:3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2910928.92</v>
      </c>
      <c r="I175" s="8">
        <v>2710928.92</v>
      </c>
      <c r="J175" s="8">
        <v>200000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>
        <v>93.12</v>
      </c>
      <c r="Q175" s="9">
        <v>6.87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8">
        <v>500</v>
      </c>
      <c r="X175" s="8">
        <v>0</v>
      </c>
      <c r="Y175" s="8">
        <v>500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9">
        <v>0</v>
      </c>
      <c r="AF175" s="9">
        <v>100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</row>
    <row r="176" spans="1:3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952833</v>
      </c>
      <c r="I176" s="8">
        <v>450000</v>
      </c>
      <c r="J176" s="8">
        <v>0</v>
      </c>
      <c r="K176" s="8">
        <v>0</v>
      </c>
      <c r="L176" s="8">
        <v>502833</v>
      </c>
      <c r="M176" s="8">
        <v>0</v>
      </c>
      <c r="N176" s="8">
        <v>0</v>
      </c>
      <c r="O176" s="8">
        <v>0</v>
      </c>
      <c r="P176" s="9">
        <v>47.22</v>
      </c>
      <c r="Q176" s="9">
        <v>0</v>
      </c>
      <c r="R176" s="9">
        <v>0</v>
      </c>
      <c r="S176" s="9">
        <v>52.77</v>
      </c>
      <c r="T176" s="9">
        <v>0</v>
      </c>
      <c r="U176" s="9">
        <v>0</v>
      </c>
      <c r="V176" s="9">
        <v>0</v>
      </c>
      <c r="W176" s="8">
        <v>848303.65</v>
      </c>
      <c r="X176" s="8">
        <v>0</v>
      </c>
      <c r="Y176" s="8">
        <v>0</v>
      </c>
      <c r="Z176" s="8">
        <v>0</v>
      </c>
      <c r="AA176" s="8">
        <v>502833</v>
      </c>
      <c r="AB176" s="8">
        <v>0</v>
      </c>
      <c r="AC176" s="8">
        <v>345470.65</v>
      </c>
      <c r="AD176" s="8">
        <v>0</v>
      </c>
      <c r="AE176" s="9">
        <v>0</v>
      </c>
      <c r="AF176" s="9">
        <v>0</v>
      </c>
      <c r="AG176" s="9">
        <v>0</v>
      </c>
      <c r="AH176" s="9">
        <v>59.27</v>
      </c>
      <c r="AI176" s="9">
        <v>0</v>
      </c>
      <c r="AJ176" s="9">
        <v>40.72</v>
      </c>
      <c r="AK176" s="9">
        <v>0</v>
      </c>
    </row>
    <row r="177" spans="1:3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/>
      <c r="Q177" s="9"/>
      <c r="R177" s="9"/>
      <c r="S177" s="9"/>
      <c r="T177" s="9"/>
      <c r="U177" s="9"/>
      <c r="V177" s="9"/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9"/>
      <c r="AF177" s="9"/>
      <c r="AG177" s="9"/>
      <c r="AH177" s="9"/>
      <c r="AI177" s="9"/>
      <c r="AJ177" s="9"/>
      <c r="AK177" s="9"/>
    </row>
    <row r="178" spans="1:3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2617000</v>
      </c>
      <c r="I178" s="8">
        <v>2617000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9">
        <v>100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8">
        <v>160837.54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160837.54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3138062.12</v>
      </c>
      <c r="I179" s="8">
        <v>1700000</v>
      </c>
      <c r="J179" s="8">
        <v>0</v>
      </c>
      <c r="K179" s="8">
        <v>0</v>
      </c>
      <c r="L179" s="8">
        <v>0</v>
      </c>
      <c r="M179" s="8">
        <v>0</v>
      </c>
      <c r="N179" s="8">
        <v>1438062.12</v>
      </c>
      <c r="O179" s="8">
        <v>0</v>
      </c>
      <c r="P179" s="9">
        <v>54.17</v>
      </c>
      <c r="Q179" s="9">
        <v>0</v>
      </c>
      <c r="R179" s="9">
        <v>0</v>
      </c>
      <c r="S179" s="9">
        <v>0</v>
      </c>
      <c r="T179" s="9">
        <v>0</v>
      </c>
      <c r="U179" s="9">
        <v>45.82</v>
      </c>
      <c r="V179" s="9">
        <v>0</v>
      </c>
      <c r="W179" s="8">
        <v>1438062.12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1438062.12</v>
      </c>
      <c r="AD179" s="8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100</v>
      </c>
      <c r="AK179" s="9">
        <v>0</v>
      </c>
    </row>
    <row r="180" spans="1:3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14809053</v>
      </c>
      <c r="I180" s="8">
        <v>14500000</v>
      </c>
      <c r="J180" s="8">
        <v>309053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9">
        <v>97.91</v>
      </c>
      <c r="Q180" s="9">
        <v>2.08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8">
        <v>309053</v>
      </c>
      <c r="X180" s="8">
        <v>0</v>
      </c>
      <c r="Y180" s="8">
        <v>309053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9">
        <v>0</v>
      </c>
      <c r="AF180" s="9">
        <v>100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</row>
    <row r="181" spans="1:3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850171.15</v>
      </c>
      <c r="I181" s="8">
        <v>850171.15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9">
        <v>100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8">
        <v>501100.31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501100.31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3900000</v>
      </c>
      <c r="I182" s="8">
        <v>2700000</v>
      </c>
      <c r="J182" s="8">
        <v>0</v>
      </c>
      <c r="K182" s="8">
        <v>0</v>
      </c>
      <c r="L182" s="8">
        <v>363857</v>
      </c>
      <c r="M182" s="8">
        <v>0</v>
      </c>
      <c r="N182" s="8">
        <v>836143</v>
      </c>
      <c r="O182" s="8">
        <v>0</v>
      </c>
      <c r="P182" s="9">
        <v>69.23</v>
      </c>
      <c r="Q182" s="9">
        <v>0</v>
      </c>
      <c r="R182" s="9">
        <v>0</v>
      </c>
      <c r="S182" s="9">
        <v>9.32</v>
      </c>
      <c r="T182" s="9">
        <v>0</v>
      </c>
      <c r="U182" s="9">
        <v>21.43</v>
      </c>
      <c r="V182" s="9">
        <v>0</v>
      </c>
      <c r="W182" s="8">
        <v>1649876.8</v>
      </c>
      <c r="X182" s="8">
        <v>0</v>
      </c>
      <c r="Y182" s="8">
        <v>0</v>
      </c>
      <c r="Z182" s="8">
        <v>0</v>
      </c>
      <c r="AA182" s="8">
        <v>363857</v>
      </c>
      <c r="AB182" s="8">
        <v>0</v>
      </c>
      <c r="AC182" s="8">
        <v>1286019.8</v>
      </c>
      <c r="AD182" s="8">
        <v>0</v>
      </c>
      <c r="AE182" s="9">
        <v>0</v>
      </c>
      <c r="AF182" s="9">
        <v>0</v>
      </c>
      <c r="AG182" s="9">
        <v>0</v>
      </c>
      <c r="AH182" s="9">
        <v>22.05</v>
      </c>
      <c r="AI182" s="9">
        <v>0</v>
      </c>
      <c r="AJ182" s="9">
        <v>77.94</v>
      </c>
      <c r="AK182" s="9">
        <v>0</v>
      </c>
    </row>
    <row r="183" spans="1:3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1123000</v>
      </c>
      <c r="I183" s="8">
        <v>1000000</v>
      </c>
      <c r="J183" s="8">
        <v>0</v>
      </c>
      <c r="K183" s="8">
        <v>0</v>
      </c>
      <c r="L183" s="8">
        <v>86811</v>
      </c>
      <c r="M183" s="8">
        <v>0</v>
      </c>
      <c r="N183" s="8">
        <v>36189</v>
      </c>
      <c r="O183" s="8">
        <v>0</v>
      </c>
      <c r="P183" s="9">
        <v>89.04</v>
      </c>
      <c r="Q183" s="9">
        <v>0</v>
      </c>
      <c r="R183" s="9">
        <v>0</v>
      </c>
      <c r="S183" s="9">
        <v>7.73</v>
      </c>
      <c r="T183" s="9">
        <v>0</v>
      </c>
      <c r="U183" s="9">
        <v>3.22</v>
      </c>
      <c r="V183" s="9">
        <v>0</v>
      </c>
      <c r="W183" s="8">
        <v>571996.63</v>
      </c>
      <c r="X183" s="8">
        <v>0</v>
      </c>
      <c r="Y183" s="8">
        <v>0</v>
      </c>
      <c r="Z183" s="8">
        <v>0</v>
      </c>
      <c r="AA183" s="8">
        <v>86811</v>
      </c>
      <c r="AB183" s="8">
        <v>0</v>
      </c>
      <c r="AC183" s="8">
        <v>485185.63</v>
      </c>
      <c r="AD183" s="8">
        <v>0</v>
      </c>
      <c r="AE183" s="9">
        <v>0</v>
      </c>
      <c r="AF183" s="9">
        <v>0</v>
      </c>
      <c r="AG183" s="9">
        <v>0</v>
      </c>
      <c r="AH183" s="9">
        <v>15.17</v>
      </c>
      <c r="AI183" s="9">
        <v>0</v>
      </c>
      <c r="AJ183" s="9">
        <v>84.82</v>
      </c>
      <c r="AK183" s="9">
        <v>0</v>
      </c>
    </row>
    <row r="184" spans="1:3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1804436</v>
      </c>
      <c r="I184" s="8">
        <v>951502.35</v>
      </c>
      <c r="J184" s="8">
        <v>0</v>
      </c>
      <c r="K184" s="8">
        <v>0</v>
      </c>
      <c r="L184" s="8">
        <v>332304.41</v>
      </c>
      <c r="M184" s="8">
        <v>0</v>
      </c>
      <c r="N184" s="8">
        <v>520629.24</v>
      </c>
      <c r="O184" s="8">
        <v>0</v>
      </c>
      <c r="P184" s="9">
        <v>52.73</v>
      </c>
      <c r="Q184" s="9">
        <v>0</v>
      </c>
      <c r="R184" s="9">
        <v>0</v>
      </c>
      <c r="S184" s="9">
        <v>18.41</v>
      </c>
      <c r="T184" s="9">
        <v>0</v>
      </c>
      <c r="U184" s="9">
        <v>28.85</v>
      </c>
      <c r="V184" s="9">
        <v>0</v>
      </c>
      <c r="W184" s="8">
        <v>852933.65</v>
      </c>
      <c r="X184" s="8">
        <v>0</v>
      </c>
      <c r="Y184" s="8">
        <v>0</v>
      </c>
      <c r="Z184" s="8">
        <v>0</v>
      </c>
      <c r="AA184" s="8">
        <v>332304.41</v>
      </c>
      <c r="AB184" s="8">
        <v>0</v>
      </c>
      <c r="AC184" s="8">
        <v>520629.24</v>
      </c>
      <c r="AD184" s="8">
        <v>0</v>
      </c>
      <c r="AE184" s="9">
        <v>0</v>
      </c>
      <c r="AF184" s="9">
        <v>0</v>
      </c>
      <c r="AG184" s="9">
        <v>0</v>
      </c>
      <c r="AH184" s="9">
        <v>38.96</v>
      </c>
      <c r="AI184" s="9">
        <v>0</v>
      </c>
      <c r="AJ184" s="9">
        <v>61.03</v>
      </c>
      <c r="AK184" s="9">
        <v>0</v>
      </c>
    </row>
    <row r="185" spans="1:3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3343396</v>
      </c>
      <c r="I185" s="8">
        <v>2812000</v>
      </c>
      <c r="J185" s="8">
        <v>57396</v>
      </c>
      <c r="K185" s="8">
        <v>0</v>
      </c>
      <c r="L185" s="8">
        <v>73403.35</v>
      </c>
      <c r="M185" s="8">
        <v>0</v>
      </c>
      <c r="N185" s="8">
        <v>400596.65</v>
      </c>
      <c r="O185" s="8">
        <v>0</v>
      </c>
      <c r="P185" s="9">
        <v>84.1</v>
      </c>
      <c r="Q185" s="9">
        <v>1.71</v>
      </c>
      <c r="R185" s="9">
        <v>0</v>
      </c>
      <c r="S185" s="9">
        <v>2.19</v>
      </c>
      <c r="T185" s="9">
        <v>0</v>
      </c>
      <c r="U185" s="9">
        <v>11.98</v>
      </c>
      <c r="V185" s="9">
        <v>0</v>
      </c>
      <c r="W185" s="8">
        <v>796042.04</v>
      </c>
      <c r="X185" s="8">
        <v>0</v>
      </c>
      <c r="Y185" s="8">
        <v>0</v>
      </c>
      <c r="Z185" s="8">
        <v>0</v>
      </c>
      <c r="AA185" s="8">
        <v>73403.35</v>
      </c>
      <c r="AB185" s="8">
        <v>0</v>
      </c>
      <c r="AC185" s="8">
        <v>722638.69</v>
      </c>
      <c r="AD185" s="8">
        <v>0</v>
      </c>
      <c r="AE185" s="9">
        <v>0</v>
      </c>
      <c r="AF185" s="9">
        <v>0</v>
      </c>
      <c r="AG185" s="9">
        <v>0</v>
      </c>
      <c r="AH185" s="9">
        <v>9.22</v>
      </c>
      <c r="AI185" s="9">
        <v>0</v>
      </c>
      <c r="AJ185" s="9">
        <v>90.77</v>
      </c>
      <c r="AK185" s="9">
        <v>0</v>
      </c>
    </row>
    <row r="186" spans="1:3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7638615.14</v>
      </c>
      <c r="I186" s="8">
        <v>5000000</v>
      </c>
      <c r="J186" s="8">
        <v>0</v>
      </c>
      <c r="K186" s="8">
        <v>0</v>
      </c>
      <c r="L186" s="8">
        <v>901117.34</v>
      </c>
      <c r="M186" s="8">
        <v>0</v>
      </c>
      <c r="N186" s="8">
        <v>1737497.8</v>
      </c>
      <c r="O186" s="8">
        <v>0</v>
      </c>
      <c r="P186" s="9">
        <v>65.45</v>
      </c>
      <c r="Q186" s="9">
        <v>0</v>
      </c>
      <c r="R186" s="9">
        <v>0</v>
      </c>
      <c r="S186" s="9">
        <v>11.79</v>
      </c>
      <c r="T186" s="9">
        <v>0</v>
      </c>
      <c r="U186" s="9">
        <v>22.74</v>
      </c>
      <c r="V186" s="9">
        <v>0</v>
      </c>
      <c r="W186" s="8">
        <v>2638615.14</v>
      </c>
      <c r="X186" s="8">
        <v>0</v>
      </c>
      <c r="Y186" s="8">
        <v>0</v>
      </c>
      <c r="Z186" s="8">
        <v>0</v>
      </c>
      <c r="AA186" s="8">
        <v>901117.34</v>
      </c>
      <c r="AB186" s="8">
        <v>0</v>
      </c>
      <c r="AC186" s="8">
        <v>1737497.8</v>
      </c>
      <c r="AD186" s="8">
        <v>0</v>
      </c>
      <c r="AE186" s="9">
        <v>0</v>
      </c>
      <c r="AF186" s="9">
        <v>0</v>
      </c>
      <c r="AG186" s="9">
        <v>0</v>
      </c>
      <c r="AH186" s="9">
        <v>34.15</v>
      </c>
      <c r="AI186" s="9">
        <v>0</v>
      </c>
      <c r="AJ186" s="9">
        <v>65.84</v>
      </c>
      <c r="AK186" s="9">
        <v>0</v>
      </c>
    </row>
    <row r="187" spans="1:3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9"/>
      <c r="Q187" s="9"/>
      <c r="R187" s="9"/>
      <c r="S187" s="9"/>
      <c r="T187" s="9"/>
      <c r="U187" s="9"/>
      <c r="V187" s="9"/>
      <c r="W187" s="8">
        <v>178718.83</v>
      </c>
      <c r="X187" s="8">
        <v>0</v>
      </c>
      <c r="Y187" s="8">
        <v>0</v>
      </c>
      <c r="Z187" s="8">
        <v>0</v>
      </c>
      <c r="AA187" s="8">
        <v>1166.46</v>
      </c>
      <c r="AB187" s="8">
        <v>0</v>
      </c>
      <c r="AC187" s="8">
        <v>177552.37</v>
      </c>
      <c r="AD187" s="8">
        <v>0</v>
      </c>
      <c r="AE187" s="9">
        <v>0</v>
      </c>
      <c r="AF187" s="9">
        <v>0</v>
      </c>
      <c r="AG187" s="9">
        <v>0</v>
      </c>
      <c r="AH187" s="9">
        <v>0.65</v>
      </c>
      <c r="AI187" s="9">
        <v>0</v>
      </c>
      <c r="AJ187" s="9">
        <v>99.34</v>
      </c>
      <c r="AK187" s="9">
        <v>0</v>
      </c>
    </row>
    <row r="188" spans="1:3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1550000</v>
      </c>
      <c r="I188" s="8">
        <v>1550000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9">
        <v>100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8">
        <v>643703.21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643703.21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9"/>
      <c r="Q189" s="9"/>
      <c r="R189" s="9"/>
      <c r="S189" s="9"/>
      <c r="T189" s="9"/>
      <c r="U189" s="9"/>
      <c r="V189" s="9"/>
      <c r="W189" s="8">
        <v>1888677.48</v>
      </c>
      <c r="X189" s="8">
        <v>1437724.48</v>
      </c>
      <c r="Y189" s="8">
        <v>0</v>
      </c>
      <c r="Z189" s="8">
        <v>0</v>
      </c>
      <c r="AA189" s="8">
        <v>0</v>
      </c>
      <c r="AB189" s="8">
        <v>0</v>
      </c>
      <c r="AC189" s="8">
        <v>450953</v>
      </c>
      <c r="AD189" s="8">
        <v>0</v>
      </c>
      <c r="AE189" s="9">
        <v>76.12</v>
      </c>
      <c r="AF189" s="9">
        <v>0</v>
      </c>
      <c r="AG189" s="9">
        <v>0</v>
      </c>
      <c r="AH189" s="9">
        <v>0</v>
      </c>
      <c r="AI189" s="9">
        <v>0</v>
      </c>
      <c r="AJ189" s="9">
        <v>23.87</v>
      </c>
      <c r="AK189" s="9">
        <v>0</v>
      </c>
    </row>
    <row r="190" spans="1:3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8671591</v>
      </c>
      <c r="I190" s="8">
        <v>7800000</v>
      </c>
      <c r="J190" s="8">
        <v>50000</v>
      </c>
      <c r="K190" s="8">
        <v>0</v>
      </c>
      <c r="L190" s="8">
        <v>0</v>
      </c>
      <c r="M190" s="8">
        <v>0</v>
      </c>
      <c r="N190" s="8">
        <v>821591</v>
      </c>
      <c r="O190" s="8">
        <v>0</v>
      </c>
      <c r="P190" s="9">
        <v>89.94</v>
      </c>
      <c r="Q190" s="9">
        <v>0.57</v>
      </c>
      <c r="R190" s="9">
        <v>0</v>
      </c>
      <c r="S190" s="9">
        <v>0</v>
      </c>
      <c r="T190" s="9">
        <v>0</v>
      </c>
      <c r="U190" s="9">
        <v>9.47</v>
      </c>
      <c r="V190" s="9">
        <v>0</v>
      </c>
      <c r="W190" s="8">
        <v>821591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821591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2631000</v>
      </c>
      <c r="I191" s="8">
        <v>2631000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9">
        <v>100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8">
        <v>2686819.18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2686819.18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5403804</v>
      </c>
      <c r="I192" s="8">
        <v>4106892</v>
      </c>
      <c r="J192" s="8">
        <v>4000</v>
      </c>
      <c r="K192" s="8">
        <v>0</v>
      </c>
      <c r="L192" s="8">
        <v>0</v>
      </c>
      <c r="M192" s="8">
        <v>0</v>
      </c>
      <c r="N192" s="8">
        <v>1292912</v>
      </c>
      <c r="O192" s="8">
        <v>0</v>
      </c>
      <c r="P192" s="9">
        <v>76</v>
      </c>
      <c r="Q192" s="9">
        <v>0.07</v>
      </c>
      <c r="R192" s="9">
        <v>0</v>
      </c>
      <c r="S192" s="9">
        <v>0</v>
      </c>
      <c r="T192" s="9">
        <v>0</v>
      </c>
      <c r="U192" s="9">
        <v>23.92</v>
      </c>
      <c r="V192" s="9">
        <v>0</v>
      </c>
      <c r="W192" s="8">
        <v>1503547.03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1503547.03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14103.84</v>
      </c>
      <c r="I193" s="8">
        <v>14103.84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>
        <v>100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8">
        <v>613717.53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613717.53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6091560</v>
      </c>
      <c r="I194" s="8">
        <v>1000000</v>
      </c>
      <c r="J194" s="8">
        <v>0</v>
      </c>
      <c r="K194" s="8">
        <v>0</v>
      </c>
      <c r="L194" s="8">
        <v>481560</v>
      </c>
      <c r="M194" s="8">
        <v>0</v>
      </c>
      <c r="N194" s="8">
        <v>4610000</v>
      </c>
      <c r="O194" s="8">
        <v>0</v>
      </c>
      <c r="P194" s="9">
        <v>16.41</v>
      </c>
      <c r="Q194" s="9">
        <v>0</v>
      </c>
      <c r="R194" s="9">
        <v>0</v>
      </c>
      <c r="S194" s="9">
        <v>7.9</v>
      </c>
      <c r="T194" s="9">
        <v>0</v>
      </c>
      <c r="U194" s="9">
        <v>75.67</v>
      </c>
      <c r="V194" s="9">
        <v>0</v>
      </c>
      <c r="W194" s="8">
        <v>7017729.11</v>
      </c>
      <c r="X194" s="8">
        <v>0</v>
      </c>
      <c r="Y194" s="8">
        <v>0</v>
      </c>
      <c r="Z194" s="8">
        <v>0</v>
      </c>
      <c r="AA194" s="8">
        <v>481560</v>
      </c>
      <c r="AB194" s="8">
        <v>0</v>
      </c>
      <c r="AC194" s="8">
        <v>6536169.11</v>
      </c>
      <c r="AD194" s="8">
        <v>0</v>
      </c>
      <c r="AE194" s="9">
        <v>0</v>
      </c>
      <c r="AF194" s="9">
        <v>0</v>
      </c>
      <c r="AG194" s="9">
        <v>0</v>
      </c>
      <c r="AH194" s="9">
        <v>6.86</v>
      </c>
      <c r="AI194" s="9">
        <v>0</v>
      </c>
      <c r="AJ194" s="9">
        <v>93.13</v>
      </c>
      <c r="AK194" s="9">
        <v>0</v>
      </c>
    </row>
    <row r="195" spans="1:3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1650000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1650000</v>
      </c>
      <c r="O195" s="8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100</v>
      </c>
      <c r="V195" s="9">
        <v>0</v>
      </c>
      <c r="W195" s="8">
        <v>3128772.79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3128772.79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3000000</v>
      </c>
      <c r="I196" s="8">
        <v>0</v>
      </c>
      <c r="J196" s="8">
        <v>0</v>
      </c>
      <c r="K196" s="8">
        <v>3000000</v>
      </c>
      <c r="L196" s="8">
        <v>0</v>
      </c>
      <c r="M196" s="8">
        <v>0</v>
      </c>
      <c r="N196" s="8">
        <v>0</v>
      </c>
      <c r="O196" s="8">
        <v>0</v>
      </c>
      <c r="P196" s="9">
        <v>0</v>
      </c>
      <c r="Q196" s="9">
        <v>0</v>
      </c>
      <c r="R196" s="9">
        <v>100</v>
      </c>
      <c r="S196" s="9">
        <v>0</v>
      </c>
      <c r="T196" s="9">
        <v>0</v>
      </c>
      <c r="U196" s="9">
        <v>0</v>
      </c>
      <c r="V196" s="9">
        <v>0</v>
      </c>
      <c r="W196" s="8">
        <v>3019332.14</v>
      </c>
      <c r="X196" s="8">
        <v>0</v>
      </c>
      <c r="Y196" s="8">
        <v>0</v>
      </c>
      <c r="Z196" s="8">
        <v>3019332.14</v>
      </c>
      <c r="AA196" s="8">
        <v>0</v>
      </c>
      <c r="AB196" s="8">
        <v>0</v>
      </c>
      <c r="AC196" s="8">
        <v>0</v>
      </c>
      <c r="AD196" s="8">
        <v>0</v>
      </c>
      <c r="AE196" s="9">
        <v>0</v>
      </c>
      <c r="AF196" s="9">
        <v>0</v>
      </c>
      <c r="AG196" s="9">
        <v>100</v>
      </c>
      <c r="AH196" s="9">
        <v>0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3966644.11</v>
      </c>
      <c r="I197" s="8">
        <v>3000000</v>
      </c>
      <c r="J197" s="8">
        <v>61581</v>
      </c>
      <c r="K197" s="8">
        <v>0</v>
      </c>
      <c r="L197" s="8">
        <v>240711.84</v>
      </c>
      <c r="M197" s="8">
        <v>0</v>
      </c>
      <c r="N197" s="8">
        <v>664351.27</v>
      </c>
      <c r="O197" s="8">
        <v>0</v>
      </c>
      <c r="P197" s="9">
        <v>75.63</v>
      </c>
      <c r="Q197" s="9">
        <v>1.55</v>
      </c>
      <c r="R197" s="9">
        <v>0</v>
      </c>
      <c r="S197" s="9">
        <v>6.06</v>
      </c>
      <c r="T197" s="9">
        <v>0</v>
      </c>
      <c r="U197" s="9">
        <v>16.74</v>
      </c>
      <c r="V197" s="9">
        <v>0</v>
      </c>
      <c r="W197" s="8">
        <v>905063.11</v>
      </c>
      <c r="X197" s="8">
        <v>0</v>
      </c>
      <c r="Y197" s="8">
        <v>0</v>
      </c>
      <c r="Z197" s="8">
        <v>0</v>
      </c>
      <c r="AA197" s="8">
        <v>240711.84</v>
      </c>
      <c r="AB197" s="8">
        <v>0</v>
      </c>
      <c r="AC197" s="8">
        <v>664351.27</v>
      </c>
      <c r="AD197" s="8">
        <v>0</v>
      </c>
      <c r="AE197" s="9">
        <v>0</v>
      </c>
      <c r="AF197" s="9">
        <v>0</v>
      </c>
      <c r="AG197" s="9">
        <v>0</v>
      </c>
      <c r="AH197" s="9">
        <v>26.59</v>
      </c>
      <c r="AI197" s="9">
        <v>0</v>
      </c>
      <c r="AJ197" s="9">
        <v>73.4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3060073</v>
      </c>
      <c r="I198" s="8">
        <v>1509540</v>
      </c>
      <c r="J198" s="8">
        <v>166553</v>
      </c>
      <c r="K198" s="8">
        <v>0</v>
      </c>
      <c r="L198" s="8">
        <v>0</v>
      </c>
      <c r="M198" s="8">
        <v>0</v>
      </c>
      <c r="N198" s="8">
        <v>1383980</v>
      </c>
      <c r="O198" s="8">
        <v>0</v>
      </c>
      <c r="P198" s="9">
        <v>49.33</v>
      </c>
      <c r="Q198" s="9">
        <v>5.44</v>
      </c>
      <c r="R198" s="9">
        <v>0</v>
      </c>
      <c r="S198" s="9">
        <v>0</v>
      </c>
      <c r="T198" s="9">
        <v>0</v>
      </c>
      <c r="U198" s="9">
        <v>45.22</v>
      </c>
      <c r="V198" s="9">
        <v>0</v>
      </c>
      <c r="W198" s="8">
        <v>1865732.93</v>
      </c>
      <c r="X198" s="8">
        <v>0</v>
      </c>
      <c r="Y198" s="8">
        <v>10000</v>
      </c>
      <c r="Z198" s="8">
        <v>0</v>
      </c>
      <c r="AA198" s="8">
        <v>0</v>
      </c>
      <c r="AB198" s="8">
        <v>0</v>
      </c>
      <c r="AC198" s="8">
        <v>1855732.93</v>
      </c>
      <c r="AD198" s="8">
        <v>0</v>
      </c>
      <c r="AE198" s="9">
        <v>0</v>
      </c>
      <c r="AF198" s="9">
        <v>0.53</v>
      </c>
      <c r="AG198" s="9">
        <v>0</v>
      </c>
      <c r="AH198" s="9">
        <v>0</v>
      </c>
      <c r="AI198" s="9">
        <v>0</v>
      </c>
      <c r="AJ198" s="9">
        <v>99.46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2376153</v>
      </c>
      <c r="I199" s="8">
        <v>1900000</v>
      </c>
      <c r="J199" s="8">
        <v>0</v>
      </c>
      <c r="K199" s="8">
        <v>0</v>
      </c>
      <c r="L199" s="8">
        <v>0</v>
      </c>
      <c r="M199" s="8">
        <v>0</v>
      </c>
      <c r="N199" s="8">
        <v>476153</v>
      </c>
      <c r="O199" s="8">
        <v>0</v>
      </c>
      <c r="P199" s="9">
        <v>79.96</v>
      </c>
      <c r="Q199" s="9">
        <v>0</v>
      </c>
      <c r="R199" s="9">
        <v>0</v>
      </c>
      <c r="S199" s="9">
        <v>0</v>
      </c>
      <c r="T199" s="9">
        <v>0</v>
      </c>
      <c r="U199" s="9">
        <v>20.03</v>
      </c>
      <c r="V199" s="9">
        <v>0</v>
      </c>
      <c r="W199" s="8">
        <v>1064571.51</v>
      </c>
      <c r="X199" s="8">
        <v>0</v>
      </c>
      <c r="Y199" s="8">
        <v>0</v>
      </c>
      <c r="Z199" s="8">
        <v>0</v>
      </c>
      <c r="AA199" s="8">
        <v>2817.79</v>
      </c>
      <c r="AB199" s="8">
        <v>0</v>
      </c>
      <c r="AC199" s="8">
        <v>1061753.72</v>
      </c>
      <c r="AD199" s="8">
        <v>0</v>
      </c>
      <c r="AE199" s="9">
        <v>0</v>
      </c>
      <c r="AF199" s="9">
        <v>0</v>
      </c>
      <c r="AG199" s="9">
        <v>0</v>
      </c>
      <c r="AH199" s="9">
        <v>0.26</v>
      </c>
      <c r="AI199" s="9">
        <v>0</v>
      </c>
      <c r="AJ199" s="9">
        <v>99.73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9"/>
      <c r="Q200" s="9"/>
      <c r="R200" s="9"/>
      <c r="S200" s="9"/>
      <c r="T200" s="9"/>
      <c r="U200" s="9"/>
      <c r="V200" s="9"/>
      <c r="W200" s="8">
        <v>220125.56</v>
      </c>
      <c r="X200" s="8">
        <v>0</v>
      </c>
      <c r="Y200" s="8">
        <v>0</v>
      </c>
      <c r="Z200" s="8">
        <v>0</v>
      </c>
      <c r="AA200" s="8">
        <v>83925.72</v>
      </c>
      <c r="AB200" s="8">
        <v>0</v>
      </c>
      <c r="AC200" s="8">
        <v>136199.84</v>
      </c>
      <c r="AD200" s="8">
        <v>0</v>
      </c>
      <c r="AE200" s="9">
        <v>0</v>
      </c>
      <c r="AF200" s="9">
        <v>0</v>
      </c>
      <c r="AG200" s="9">
        <v>0</v>
      </c>
      <c r="AH200" s="9">
        <v>38.12</v>
      </c>
      <c r="AI200" s="9">
        <v>0</v>
      </c>
      <c r="AJ200" s="9">
        <v>61.87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/>
      <c r="Q201" s="9"/>
      <c r="R201" s="9"/>
      <c r="S201" s="9"/>
      <c r="T201" s="9"/>
      <c r="U201" s="9"/>
      <c r="V201" s="9"/>
      <c r="W201" s="8">
        <v>25622.64</v>
      </c>
      <c r="X201" s="8">
        <v>0</v>
      </c>
      <c r="Y201" s="8">
        <v>0</v>
      </c>
      <c r="Z201" s="8">
        <v>0</v>
      </c>
      <c r="AA201" s="8">
        <v>25622.64</v>
      </c>
      <c r="AB201" s="8">
        <v>0</v>
      </c>
      <c r="AC201" s="8">
        <v>0</v>
      </c>
      <c r="AD201" s="8">
        <v>0</v>
      </c>
      <c r="AE201" s="9">
        <v>0</v>
      </c>
      <c r="AF201" s="9">
        <v>0</v>
      </c>
      <c r="AG201" s="9">
        <v>0</v>
      </c>
      <c r="AH201" s="9">
        <v>100</v>
      </c>
      <c r="AI201" s="9">
        <v>0</v>
      </c>
      <c r="AJ201" s="9">
        <v>0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6467324.56</v>
      </c>
      <c r="I202" s="8">
        <v>4798715.44</v>
      </c>
      <c r="J202" s="8">
        <v>37958</v>
      </c>
      <c r="K202" s="8">
        <v>0</v>
      </c>
      <c r="L202" s="8">
        <v>0</v>
      </c>
      <c r="M202" s="8">
        <v>0</v>
      </c>
      <c r="N202" s="8">
        <v>1630651.12</v>
      </c>
      <c r="O202" s="8">
        <v>0</v>
      </c>
      <c r="P202" s="9">
        <v>74.19</v>
      </c>
      <c r="Q202" s="9">
        <v>0.58</v>
      </c>
      <c r="R202" s="9">
        <v>0</v>
      </c>
      <c r="S202" s="9">
        <v>0</v>
      </c>
      <c r="T202" s="9">
        <v>0</v>
      </c>
      <c r="U202" s="9">
        <v>25.21</v>
      </c>
      <c r="V202" s="9">
        <v>0</v>
      </c>
      <c r="W202" s="8">
        <v>4867666.96</v>
      </c>
      <c r="X202" s="8">
        <v>0</v>
      </c>
      <c r="Y202" s="8">
        <v>37958</v>
      </c>
      <c r="Z202" s="8">
        <v>0</v>
      </c>
      <c r="AA202" s="8">
        <v>0</v>
      </c>
      <c r="AB202" s="8">
        <v>0</v>
      </c>
      <c r="AC202" s="8">
        <v>4829708.96</v>
      </c>
      <c r="AD202" s="8">
        <v>0</v>
      </c>
      <c r="AE202" s="9">
        <v>0</v>
      </c>
      <c r="AF202" s="9">
        <v>0.77</v>
      </c>
      <c r="AG202" s="9">
        <v>0</v>
      </c>
      <c r="AH202" s="9">
        <v>0</v>
      </c>
      <c r="AI202" s="9">
        <v>0</v>
      </c>
      <c r="AJ202" s="9">
        <v>99.22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677379</v>
      </c>
      <c r="I203" s="8">
        <v>250000</v>
      </c>
      <c r="J203" s="8">
        <v>0</v>
      </c>
      <c r="K203" s="8">
        <v>0</v>
      </c>
      <c r="L203" s="8">
        <v>427379</v>
      </c>
      <c r="M203" s="8">
        <v>0</v>
      </c>
      <c r="N203" s="8">
        <v>0</v>
      </c>
      <c r="O203" s="8">
        <v>0</v>
      </c>
      <c r="P203" s="9">
        <v>36.9</v>
      </c>
      <c r="Q203" s="9">
        <v>0</v>
      </c>
      <c r="R203" s="9">
        <v>0</v>
      </c>
      <c r="S203" s="9">
        <v>63.09</v>
      </c>
      <c r="T203" s="9">
        <v>0</v>
      </c>
      <c r="U203" s="9">
        <v>0</v>
      </c>
      <c r="V203" s="9">
        <v>0</v>
      </c>
      <c r="W203" s="8">
        <v>1234039.77</v>
      </c>
      <c r="X203" s="8">
        <v>0</v>
      </c>
      <c r="Y203" s="8">
        <v>0</v>
      </c>
      <c r="Z203" s="8">
        <v>0</v>
      </c>
      <c r="AA203" s="8">
        <v>1234039.77</v>
      </c>
      <c r="AB203" s="8">
        <v>0</v>
      </c>
      <c r="AC203" s="8">
        <v>0</v>
      </c>
      <c r="AD203" s="8">
        <v>0</v>
      </c>
      <c r="AE203" s="9">
        <v>0</v>
      </c>
      <c r="AF203" s="9">
        <v>0</v>
      </c>
      <c r="AG203" s="9">
        <v>0</v>
      </c>
      <c r="AH203" s="9">
        <v>100</v>
      </c>
      <c r="AI203" s="9">
        <v>0</v>
      </c>
      <c r="AJ203" s="9">
        <v>0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11433951.58</v>
      </c>
      <c r="I204" s="8">
        <v>5002000</v>
      </c>
      <c r="J204" s="8">
        <v>200000</v>
      </c>
      <c r="K204" s="8">
        <v>5764539.21</v>
      </c>
      <c r="L204" s="8">
        <v>467412.37</v>
      </c>
      <c r="M204" s="8">
        <v>0</v>
      </c>
      <c r="N204" s="8">
        <v>0</v>
      </c>
      <c r="O204" s="8">
        <v>0</v>
      </c>
      <c r="P204" s="9">
        <v>43.74</v>
      </c>
      <c r="Q204" s="9">
        <v>1.74</v>
      </c>
      <c r="R204" s="9">
        <v>50.41</v>
      </c>
      <c r="S204" s="9">
        <v>4.08</v>
      </c>
      <c r="T204" s="9">
        <v>0</v>
      </c>
      <c r="U204" s="9">
        <v>0</v>
      </c>
      <c r="V204" s="9">
        <v>0</v>
      </c>
      <c r="W204" s="8">
        <v>6780983.47</v>
      </c>
      <c r="X204" s="8">
        <v>0</v>
      </c>
      <c r="Y204" s="8">
        <v>0</v>
      </c>
      <c r="Z204" s="8">
        <v>6313571.1</v>
      </c>
      <c r="AA204" s="8">
        <v>467412.37</v>
      </c>
      <c r="AB204" s="8">
        <v>0</v>
      </c>
      <c r="AC204" s="8">
        <v>0</v>
      </c>
      <c r="AD204" s="8">
        <v>0</v>
      </c>
      <c r="AE204" s="9">
        <v>0</v>
      </c>
      <c r="AF204" s="9">
        <v>0</v>
      </c>
      <c r="AG204" s="9">
        <v>93.1</v>
      </c>
      <c r="AH204" s="9">
        <v>6.89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18242837.14</v>
      </c>
      <c r="I205" s="8">
        <v>13286173.14</v>
      </c>
      <c r="J205" s="8">
        <v>0</v>
      </c>
      <c r="K205" s="8">
        <v>0</v>
      </c>
      <c r="L205" s="8">
        <v>4956664</v>
      </c>
      <c r="M205" s="8">
        <v>0</v>
      </c>
      <c r="N205" s="8">
        <v>0</v>
      </c>
      <c r="O205" s="8">
        <v>0</v>
      </c>
      <c r="P205" s="9">
        <v>72.82</v>
      </c>
      <c r="Q205" s="9">
        <v>0</v>
      </c>
      <c r="R205" s="9">
        <v>0</v>
      </c>
      <c r="S205" s="9">
        <v>27.17</v>
      </c>
      <c r="T205" s="9">
        <v>0</v>
      </c>
      <c r="U205" s="9">
        <v>0</v>
      </c>
      <c r="V205" s="9">
        <v>0</v>
      </c>
      <c r="W205" s="8">
        <v>4956664</v>
      </c>
      <c r="X205" s="8">
        <v>0</v>
      </c>
      <c r="Y205" s="8">
        <v>0</v>
      </c>
      <c r="Z205" s="8">
        <v>0</v>
      </c>
      <c r="AA205" s="8">
        <v>4956664</v>
      </c>
      <c r="AB205" s="8">
        <v>0</v>
      </c>
      <c r="AC205" s="8">
        <v>0</v>
      </c>
      <c r="AD205" s="8">
        <v>0</v>
      </c>
      <c r="AE205" s="9">
        <v>0</v>
      </c>
      <c r="AF205" s="9">
        <v>0</v>
      </c>
      <c r="AG205" s="9">
        <v>0</v>
      </c>
      <c r="AH205" s="9">
        <v>100</v>
      </c>
      <c r="AI205" s="9">
        <v>0</v>
      </c>
      <c r="AJ205" s="9">
        <v>0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4782994.26</v>
      </c>
      <c r="I206" s="8">
        <v>3638740.75</v>
      </c>
      <c r="J206" s="8">
        <v>0</v>
      </c>
      <c r="K206" s="8">
        <v>0</v>
      </c>
      <c r="L206" s="8">
        <v>442689</v>
      </c>
      <c r="M206" s="8">
        <v>0</v>
      </c>
      <c r="N206" s="8">
        <v>701564.51</v>
      </c>
      <c r="O206" s="8">
        <v>0</v>
      </c>
      <c r="P206" s="9">
        <v>76.07</v>
      </c>
      <c r="Q206" s="9">
        <v>0</v>
      </c>
      <c r="R206" s="9">
        <v>0</v>
      </c>
      <c r="S206" s="9">
        <v>9.25</v>
      </c>
      <c r="T206" s="9">
        <v>0</v>
      </c>
      <c r="U206" s="9">
        <v>14.66</v>
      </c>
      <c r="V206" s="9">
        <v>0</v>
      </c>
      <c r="W206" s="8">
        <v>2796587.12</v>
      </c>
      <c r="X206" s="8">
        <v>0</v>
      </c>
      <c r="Y206" s="8">
        <v>232043.87</v>
      </c>
      <c r="Z206" s="8">
        <v>0</v>
      </c>
      <c r="AA206" s="8">
        <v>577538.65</v>
      </c>
      <c r="AB206" s="8">
        <v>0</v>
      </c>
      <c r="AC206" s="8">
        <v>1987004.6</v>
      </c>
      <c r="AD206" s="8">
        <v>0</v>
      </c>
      <c r="AE206" s="9">
        <v>0</v>
      </c>
      <c r="AF206" s="9">
        <v>8.29</v>
      </c>
      <c r="AG206" s="9">
        <v>0</v>
      </c>
      <c r="AH206" s="9">
        <v>20.65</v>
      </c>
      <c r="AI206" s="9">
        <v>0</v>
      </c>
      <c r="AJ206" s="9">
        <v>71.05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4477509.35</v>
      </c>
      <c r="I207" s="8">
        <v>2400000</v>
      </c>
      <c r="J207" s="8">
        <v>151900</v>
      </c>
      <c r="K207" s="8">
        <v>0</v>
      </c>
      <c r="L207" s="8">
        <v>0</v>
      </c>
      <c r="M207" s="8">
        <v>0</v>
      </c>
      <c r="N207" s="8">
        <v>1925609.35</v>
      </c>
      <c r="O207" s="8">
        <v>0</v>
      </c>
      <c r="P207" s="9">
        <v>53.6</v>
      </c>
      <c r="Q207" s="9">
        <v>3.39</v>
      </c>
      <c r="R207" s="9">
        <v>0</v>
      </c>
      <c r="S207" s="9">
        <v>0</v>
      </c>
      <c r="T207" s="9">
        <v>0</v>
      </c>
      <c r="U207" s="9">
        <v>43</v>
      </c>
      <c r="V207" s="9">
        <v>0</v>
      </c>
      <c r="W207" s="8">
        <v>5732149.4</v>
      </c>
      <c r="X207" s="8">
        <v>450000</v>
      </c>
      <c r="Y207" s="8">
        <v>50500</v>
      </c>
      <c r="Z207" s="8">
        <v>0</v>
      </c>
      <c r="AA207" s="8">
        <v>0</v>
      </c>
      <c r="AB207" s="8">
        <v>0</v>
      </c>
      <c r="AC207" s="8">
        <v>5231649.4</v>
      </c>
      <c r="AD207" s="8">
        <v>0</v>
      </c>
      <c r="AE207" s="9">
        <v>7.85</v>
      </c>
      <c r="AF207" s="9">
        <v>0.88</v>
      </c>
      <c r="AG207" s="9">
        <v>0</v>
      </c>
      <c r="AH207" s="9">
        <v>0</v>
      </c>
      <c r="AI207" s="9">
        <v>0</v>
      </c>
      <c r="AJ207" s="9">
        <v>91.26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9194486.45</v>
      </c>
      <c r="I208" s="8">
        <v>7644486.45</v>
      </c>
      <c r="J208" s="8">
        <v>50000</v>
      </c>
      <c r="K208" s="8">
        <v>0</v>
      </c>
      <c r="L208" s="8">
        <v>0</v>
      </c>
      <c r="M208" s="8">
        <v>0</v>
      </c>
      <c r="N208" s="8">
        <v>1500000</v>
      </c>
      <c r="O208" s="8">
        <v>0</v>
      </c>
      <c r="P208" s="9">
        <v>83.14</v>
      </c>
      <c r="Q208" s="9">
        <v>0.54</v>
      </c>
      <c r="R208" s="9">
        <v>0</v>
      </c>
      <c r="S208" s="9">
        <v>0</v>
      </c>
      <c r="T208" s="9">
        <v>0</v>
      </c>
      <c r="U208" s="9">
        <v>16.31</v>
      </c>
      <c r="V208" s="9">
        <v>0</v>
      </c>
      <c r="W208" s="8">
        <v>2395040.05</v>
      </c>
      <c r="X208" s="8">
        <v>0</v>
      </c>
      <c r="Y208" s="8">
        <v>50000</v>
      </c>
      <c r="Z208" s="8">
        <v>0</v>
      </c>
      <c r="AA208" s="8">
        <v>0</v>
      </c>
      <c r="AB208" s="8">
        <v>0</v>
      </c>
      <c r="AC208" s="8">
        <v>2345040.05</v>
      </c>
      <c r="AD208" s="8">
        <v>0</v>
      </c>
      <c r="AE208" s="9">
        <v>0</v>
      </c>
      <c r="AF208" s="9">
        <v>2.08</v>
      </c>
      <c r="AG208" s="9">
        <v>0</v>
      </c>
      <c r="AH208" s="9">
        <v>0</v>
      </c>
      <c r="AI208" s="9">
        <v>0</v>
      </c>
      <c r="AJ208" s="9">
        <v>97.91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12152182.27</v>
      </c>
      <c r="I209" s="8">
        <v>9700000</v>
      </c>
      <c r="J209" s="8">
        <v>0</v>
      </c>
      <c r="K209" s="8">
        <v>0</v>
      </c>
      <c r="L209" s="8">
        <v>0</v>
      </c>
      <c r="M209" s="8">
        <v>0</v>
      </c>
      <c r="N209" s="8">
        <v>2452182.27</v>
      </c>
      <c r="O209" s="8">
        <v>0</v>
      </c>
      <c r="P209" s="9">
        <v>79.82</v>
      </c>
      <c r="Q209" s="9">
        <v>0</v>
      </c>
      <c r="R209" s="9">
        <v>0</v>
      </c>
      <c r="S209" s="9">
        <v>0</v>
      </c>
      <c r="T209" s="9">
        <v>0</v>
      </c>
      <c r="U209" s="9">
        <v>20.17</v>
      </c>
      <c r="V209" s="9">
        <v>0</v>
      </c>
      <c r="W209" s="8">
        <v>2740165.63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2740165.63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2085000</v>
      </c>
      <c r="I210" s="8">
        <v>900000</v>
      </c>
      <c r="J210" s="8">
        <v>0</v>
      </c>
      <c r="K210" s="8">
        <v>0</v>
      </c>
      <c r="L210" s="8">
        <v>0</v>
      </c>
      <c r="M210" s="8">
        <v>0</v>
      </c>
      <c r="N210" s="8">
        <v>1185000</v>
      </c>
      <c r="O210" s="8">
        <v>0</v>
      </c>
      <c r="P210" s="9">
        <v>43.16</v>
      </c>
      <c r="Q210" s="9">
        <v>0</v>
      </c>
      <c r="R210" s="9">
        <v>0</v>
      </c>
      <c r="S210" s="9">
        <v>0</v>
      </c>
      <c r="T210" s="9">
        <v>0</v>
      </c>
      <c r="U210" s="9">
        <v>56.83</v>
      </c>
      <c r="V210" s="9">
        <v>0</v>
      </c>
      <c r="W210" s="8">
        <v>2531577.79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2531577.79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12866500</v>
      </c>
      <c r="I211" s="8">
        <v>12784944</v>
      </c>
      <c r="J211" s="8">
        <v>81556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9">
        <v>99.36</v>
      </c>
      <c r="Q211" s="9">
        <v>0.63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8">
        <v>3100546.73</v>
      </c>
      <c r="X211" s="8">
        <v>0</v>
      </c>
      <c r="Y211" s="8">
        <v>0</v>
      </c>
      <c r="Z211" s="8">
        <v>0</v>
      </c>
      <c r="AA211" s="8">
        <v>1905097.73</v>
      </c>
      <c r="AB211" s="8">
        <v>0</v>
      </c>
      <c r="AC211" s="8">
        <v>1195449</v>
      </c>
      <c r="AD211" s="8">
        <v>0</v>
      </c>
      <c r="AE211" s="9">
        <v>0</v>
      </c>
      <c r="AF211" s="9">
        <v>0</v>
      </c>
      <c r="AG211" s="9">
        <v>0</v>
      </c>
      <c r="AH211" s="9">
        <v>61.44</v>
      </c>
      <c r="AI211" s="9">
        <v>0</v>
      </c>
      <c r="AJ211" s="9">
        <v>38.55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750000</v>
      </c>
      <c r="I212" s="8">
        <v>750000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9">
        <v>100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8">
        <v>1156927.04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1156927.04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2546321</v>
      </c>
      <c r="I213" s="8">
        <v>2400000</v>
      </c>
      <c r="J213" s="8">
        <v>20321</v>
      </c>
      <c r="K213" s="8">
        <v>0</v>
      </c>
      <c r="L213" s="8">
        <v>0</v>
      </c>
      <c r="M213" s="8">
        <v>0</v>
      </c>
      <c r="N213" s="8">
        <v>126000</v>
      </c>
      <c r="O213" s="8">
        <v>0</v>
      </c>
      <c r="P213" s="9">
        <v>94.25</v>
      </c>
      <c r="Q213" s="9">
        <v>0.79</v>
      </c>
      <c r="R213" s="9">
        <v>0</v>
      </c>
      <c r="S213" s="9">
        <v>0</v>
      </c>
      <c r="T213" s="9">
        <v>0</v>
      </c>
      <c r="U213" s="9">
        <v>4.94</v>
      </c>
      <c r="V213" s="9">
        <v>0</v>
      </c>
      <c r="W213" s="8">
        <v>2815879.48</v>
      </c>
      <c r="X213" s="8">
        <v>0</v>
      </c>
      <c r="Y213" s="8">
        <v>20321</v>
      </c>
      <c r="Z213" s="8">
        <v>0</v>
      </c>
      <c r="AA213" s="8">
        <v>7728.36</v>
      </c>
      <c r="AB213" s="8">
        <v>0</v>
      </c>
      <c r="AC213" s="8">
        <v>2787830.12</v>
      </c>
      <c r="AD213" s="8">
        <v>0</v>
      </c>
      <c r="AE213" s="9">
        <v>0</v>
      </c>
      <c r="AF213" s="9">
        <v>0.72</v>
      </c>
      <c r="AG213" s="9">
        <v>0</v>
      </c>
      <c r="AH213" s="9">
        <v>0.27</v>
      </c>
      <c r="AI213" s="9">
        <v>0</v>
      </c>
      <c r="AJ213" s="9">
        <v>99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3783213.45</v>
      </c>
      <c r="I214" s="8">
        <v>3011700</v>
      </c>
      <c r="J214" s="8">
        <v>316000</v>
      </c>
      <c r="K214" s="8">
        <v>0</v>
      </c>
      <c r="L214" s="8">
        <v>205303.28</v>
      </c>
      <c r="M214" s="8">
        <v>0</v>
      </c>
      <c r="N214" s="8">
        <v>250210.17</v>
      </c>
      <c r="O214" s="8">
        <v>0</v>
      </c>
      <c r="P214" s="9">
        <v>79.6</v>
      </c>
      <c r="Q214" s="9">
        <v>8.35</v>
      </c>
      <c r="R214" s="9">
        <v>0</v>
      </c>
      <c r="S214" s="9">
        <v>5.42</v>
      </c>
      <c r="T214" s="9">
        <v>0</v>
      </c>
      <c r="U214" s="9">
        <v>6.61</v>
      </c>
      <c r="V214" s="9">
        <v>0</v>
      </c>
      <c r="W214" s="8">
        <v>754150.45</v>
      </c>
      <c r="X214" s="8">
        <v>0</v>
      </c>
      <c r="Y214" s="8">
        <v>298637</v>
      </c>
      <c r="Z214" s="8">
        <v>0</v>
      </c>
      <c r="AA214" s="8">
        <v>205303.28</v>
      </c>
      <c r="AB214" s="8">
        <v>0</v>
      </c>
      <c r="AC214" s="8">
        <v>250210.17</v>
      </c>
      <c r="AD214" s="8">
        <v>0</v>
      </c>
      <c r="AE214" s="9">
        <v>0</v>
      </c>
      <c r="AF214" s="9">
        <v>39.59</v>
      </c>
      <c r="AG214" s="9">
        <v>0</v>
      </c>
      <c r="AH214" s="9">
        <v>27.22</v>
      </c>
      <c r="AI214" s="9">
        <v>0</v>
      </c>
      <c r="AJ214" s="9">
        <v>33.17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2756158.44</v>
      </c>
      <c r="I215" s="8">
        <v>2756158.44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9">
        <v>100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8">
        <v>339928.17</v>
      </c>
      <c r="X215" s="8">
        <v>0</v>
      </c>
      <c r="Y215" s="8">
        <v>0</v>
      </c>
      <c r="Z215" s="8">
        <v>0</v>
      </c>
      <c r="AA215" s="8">
        <v>339928.17</v>
      </c>
      <c r="AB215" s="8">
        <v>0</v>
      </c>
      <c r="AC215" s="8">
        <v>0</v>
      </c>
      <c r="AD215" s="8">
        <v>0</v>
      </c>
      <c r="AE215" s="9">
        <v>0</v>
      </c>
      <c r="AF215" s="9">
        <v>0</v>
      </c>
      <c r="AG215" s="9">
        <v>0</v>
      </c>
      <c r="AH215" s="9">
        <v>100</v>
      </c>
      <c r="AI215" s="9">
        <v>0</v>
      </c>
      <c r="AJ215" s="9">
        <v>0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2360182.8</v>
      </c>
      <c r="I216" s="8">
        <v>2296575.29</v>
      </c>
      <c r="J216" s="8">
        <v>24705</v>
      </c>
      <c r="K216" s="8">
        <v>0</v>
      </c>
      <c r="L216" s="8">
        <v>38902.51</v>
      </c>
      <c r="M216" s="8">
        <v>0</v>
      </c>
      <c r="N216" s="8">
        <v>0</v>
      </c>
      <c r="O216" s="8">
        <v>0</v>
      </c>
      <c r="P216" s="9">
        <v>97.3</v>
      </c>
      <c r="Q216" s="9">
        <v>1.04</v>
      </c>
      <c r="R216" s="9">
        <v>0</v>
      </c>
      <c r="S216" s="9">
        <v>1.64</v>
      </c>
      <c r="T216" s="9">
        <v>0</v>
      </c>
      <c r="U216" s="9">
        <v>0</v>
      </c>
      <c r="V216" s="9">
        <v>0</v>
      </c>
      <c r="W216" s="8">
        <v>1010450.27</v>
      </c>
      <c r="X216" s="8">
        <v>0</v>
      </c>
      <c r="Y216" s="8">
        <v>0</v>
      </c>
      <c r="Z216" s="8">
        <v>0</v>
      </c>
      <c r="AA216" s="8">
        <v>38902.51</v>
      </c>
      <c r="AB216" s="8">
        <v>0</v>
      </c>
      <c r="AC216" s="8">
        <v>971547.76</v>
      </c>
      <c r="AD216" s="8">
        <v>0</v>
      </c>
      <c r="AE216" s="9">
        <v>0</v>
      </c>
      <c r="AF216" s="9">
        <v>0</v>
      </c>
      <c r="AG216" s="9">
        <v>0</v>
      </c>
      <c r="AH216" s="9">
        <v>3.85</v>
      </c>
      <c r="AI216" s="9">
        <v>0</v>
      </c>
      <c r="AJ216" s="9">
        <v>96.14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4653223.5</v>
      </c>
      <c r="I217" s="8">
        <v>4200000</v>
      </c>
      <c r="J217" s="8">
        <v>0</v>
      </c>
      <c r="K217" s="8">
        <v>0</v>
      </c>
      <c r="L217" s="8">
        <v>0</v>
      </c>
      <c r="M217" s="8">
        <v>0</v>
      </c>
      <c r="N217" s="8">
        <v>453223.5</v>
      </c>
      <c r="O217" s="8">
        <v>0</v>
      </c>
      <c r="P217" s="9">
        <v>90.26</v>
      </c>
      <c r="Q217" s="9">
        <v>0</v>
      </c>
      <c r="R217" s="9">
        <v>0</v>
      </c>
      <c r="S217" s="9">
        <v>0</v>
      </c>
      <c r="T217" s="9">
        <v>0</v>
      </c>
      <c r="U217" s="9">
        <v>9.73</v>
      </c>
      <c r="V217" s="9">
        <v>0</v>
      </c>
      <c r="W217" s="8">
        <v>3996287.12</v>
      </c>
      <c r="X217" s="8">
        <v>0</v>
      </c>
      <c r="Y217" s="8">
        <v>0</v>
      </c>
      <c r="Z217" s="8">
        <v>0</v>
      </c>
      <c r="AA217" s="8">
        <v>79855.61</v>
      </c>
      <c r="AB217" s="8">
        <v>0</v>
      </c>
      <c r="AC217" s="8">
        <v>3916431.51</v>
      </c>
      <c r="AD217" s="8">
        <v>0</v>
      </c>
      <c r="AE217" s="9">
        <v>0</v>
      </c>
      <c r="AF217" s="9">
        <v>0</v>
      </c>
      <c r="AG217" s="9">
        <v>0</v>
      </c>
      <c r="AH217" s="9">
        <v>1.99</v>
      </c>
      <c r="AI217" s="9">
        <v>0</v>
      </c>
      <c r="AJ217" s="9">
        <v>98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48970441.92</v>
      </c>
      <c r="I218" s="8">
        <v>10000000</v>
      </c>
      <c r="J218" s="8">
        <v>0</v>
      </c>
      <c r="K218" s="8">
        <v>0</v>
      </c>
      <c r="L218" s="8">
        <v>0</v>
      </c>
      <c r="M218" s="8">
        <v>0</v>
      </c>
      <c r="N218" s="8">
        <v>38970441.92</v>
      </c>
      <c r="O218" s="8">
        <v>0</v>
      </c>
      <c r="P218" s="9">
        <v>20.42</v>
      </c>
      <c r="Q218" s="9">
        <v>0</v>
      </c>
      <c r="R218" s="9">
        <v>0</v>
      </c>
      <c r="S218" s="9">
        <v>0</v>
      </c>
      <c r="T218" s="9">
        <v>0</v>
      </c>
      <c r="U218" s="9">
        <v>79.57</v>
      </c>
      <c r="V218" s="9">
        <v>0</v>
      </c>
      <c r="W218" s="8">
        <v>46532487.82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46532487.82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/>
      <c r="Q219" s="9"/>
      <c r="R219" s="9"/>
      <c r="S219" s="9"/>
      <c r="T219" s="9"/>
      <c r="U219" s="9"/>
      <c r="V219" s="9"/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/>
      <c r="AF219" s="9"/>
      <c r="AG219" s="9"/>
      <c r="AH219" s="9"/>
      <c r="AI219" s="9"/>
      <c r="AJ219" s="9"/>
      <c r="AK219" s="9"/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149862132</v>
      </c>
      <c r="I220" s="8">
        <v>128099620</v>
      </c>
      <c r="J220" s="8">
        <v>0</v>
      </c>
      <c r="K220" s="8">
        <v>0</v>
      </c>
      <c r="L220" s="8">
        <v>8700000</v>
      </c>
      <c r="M220" s="8">
        <v>0</v>
      </c>
      <c r="N220" s="8">
        <v>10000000</v>
      </c>
      <c r="O220" s="8">
        <v>3062512</v>
      </c>
      <c r="P220" s="9">
        <v>85.47</v>
      </c>
      <c r="Q220" s="9">
        <v>0</v>
      </c>
      <c r="R220" s="9">
        <v>0</v>
      </c>
      <c r="S220" s="9">
        <v>5.8</v>
      </c>
      <c r="T220" s="9">
        <v>0</v>
      </c>
      <c r="U220" s="9">
        <v>6.67</v>
      </c>
      <c r="V220" s="9">
        <v>2.04</v>
      </c>
      <c r="W220" s="8">
        <v>48172387.11</v>
      </c>
      <c r="X220" s="8">
        <v>6049148.33</v>
      </c>
      <c r="Y220" s="8">
        <v>0</v>
      </c>
      <c r="Z220" s="8">
        <v>0</v>
      </c>
      <c r="AA220" s="8">
        <v>9164298.23</v>
      </c>
      <c r="AB220" s="8">
        <v>0</v>
      </c>
      <c r="AC220" s="8">
        <v>29896768.11</v>
      </c>
      <c r="AD220" s="8">
        <v>3062172.44</v>
      </c>
      <c r="AE220" s="9">
        <v>12.55</v>
      </c>
      <c r="AF220" s="9">
        <v>0</v>
      </c>
      <c r="AG220" s="9">
        <v>0</v>
      </c>
      <c r="AH220" s="9">
        <v>19.02</v>
      </c>
      <c r="AI220" s="9">
        <v>0</v>
      </c>
      <c r="AJ220" s="9">
        <v>62.06</v>
      </c>
      <c r="AK220" s="9">
        <v>6.35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51000000</v>
      </c>
      <c r="I221" s="8">
        <v>51000000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14662422.16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14662422.16</v>
      </c>
      <c r="AD221" s="8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100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1419972.07</v>
      </c>
      <c r="I222" s="8">
        <v>0</v>
      </c>
      <c r="J222" s="8">
        <v>500000</v>
      </c>
      <c r="K222" s="8">
        <v>0</v>
      </c>
      <c r="L222" s="8">
        <v>0</v>
      </c>
      <c r="M222" s="8">
        <v>0</v>
      </c>
      <c r="N222" s="8">
        <v>919972.07</v>
      </c>
      <c r="O222" s="8">
        <v>0</v>
      </c>
      <c r="P222" s="9">
        <v>0</v>
      </c>
      <c r="Q222" s="9">
        <v>35.21</v>
      </c>
      <c r="R222" s="9">
        <v>0</v>
      </c>
      <c r="S222" s="9">
        <v>0</v>
      </c>
      <c r="T222" s="9">
        <v>0</v>
      </c>
      <c r="U222" s="9">
        <v>64.78</v>
      </c>
      <c r="V222" s="9">
        <v>0</v>
      </c>
      <c r="W222" s="8">
        <v>12573051.72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12573051.72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14519178</v>
      </c>
      <c r="I223" s="8">
        <v>11200000</v>
      </c>
      <c r="J223" s="8">
        <v>0</v>
      </c>
      <c r="K223" s="8">
        <v>0</v>
      </c>
      <c r="L223" s="8">
        <v>17846</v>
      </c>
      <c r="M223" s="8">
        <v>0</v>
      </c>
      <c r="N223" s="8">
        <v>3301332</v>
      </c>
      <c r="O223" s="8">
        <v>0</v>
      </c>
      <c r="P223" s="9">
        <v>77.13</v>
      </c>
      <c r="Q223" s="9">
        <v>0</v>
      </c>
      <c r="R223" s="9">
        <v>0</v>
      </c>
      <c r="S223" s="9">
        <v>0.12</v>
      </c>
      <c r="T223" s="9">
        <v>0</v>
      </c>
      <c r="U223" s="9">
        <v>22.73</v>
      </c>
      <c r="V223" s="9">
        <v>0</v>
      </c>
      <c r="W223" s="8">
        <v>8664966.79</v>
      </c>
      <c r="X223" s="8">
        <v>0</v>
      </c>
      <c r="Y223" s="8">
        <v>0</v>
      </c>
      <c r="Z223" s="8">
        <v>0</v>
      </c>
      <c r="AA223" s="8">
        <v>4744881.77</v>
      </c>
      <c r="AB223" s="8">
        <v>0</v>
      </c>
      <c r="AC223" s="8">
        <v>3920085.02</v>
      </c>
      <c r="AD223" s="8">
        <v>0</v>
      </c>
      <c r="AE223" s="9">
        <v>0</v>
      </c>
      <c r="AF223" s="9">
        <v>0</v>
      </c>
      <c r="AG223" s="9">
        <v>0</v>
      </c>
      <c r="AH223" s="9">
        <v>54.75</v>
      </c>
      <c r="AI223" s="9">
        <v>0</v>
      </c>
      <c r="AJ223" s="9">
        <v>45.24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24090477.83</v>
      </c>
      <c r="I224" s="8">
        <v>10500000</v>
      </c>
      <c r="J224" s="8">
        <v>0</v>
      </c>
      <c r="K224" s="8">
        <v>0</v>
      </c>
      <c r="L224" s="8">
        <v>0</v>
      </c>
      <c r="M224" s="8">
        <v>0</v>
      </c>
      <c r="N224" s="8">
        <v>13590477.83</v>
      </c>
      <c r="O224" s="8">
        <v>0</v>
      </c>
      <c r="P224" s="9">
        <v>43.58</v>
      </c>
      <c r="Q224" s="9">
        <v>0</v>
      </c>
      <c r="R224" s="9">
        <v>0</v>
      </c>
      <c r="S224" s="9">
        <v>0</v>
      </c>
      <c r="T224" s="9">
        <v>0</v>
      </c>
      <c r="U224" s="9">
        <v>56.41</v>
      </c>
      <c r="V224" s="9">
        <v>0</v>
      </c>
      <c r="W224" s="8">
        <v>15670278.75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15670278.75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6679189.45</v>
      </c>
      <c r="I225" s="8">
        <v>3500000</v>
      </c>
      <c r="J225" s="8">
        <v>0</v>
      </c>
      <c r="K225" s="8">
        <v>0</v>
      </c>
      <c r="L225" s="8">
        <v>2972633.66</v>
      </c>
      <c r="M225" s="8">
        <v>0</v>
      </c>
      <c r="N225" s="8">
        <v>206555.79</v>
      </c>
      <c r="O225" s="8">
        <v>0</v>
      </c>
      <c r="P225" s="9">
        <v>52.4</v>
      </c>
      <c r="Q225" s="9">
        <v>0</v>
      </c>
      <c r="R225" s="9">
        <v>0</v>
      </c>
      <c r="S225" s="9">
        <v>44.5</v>
      </c>
      <c r="T225" s="9">
        <v>0</v>
      </c>
      <c r="U225" s="9">
        <v>3.09</v>
      </c>
      <c r="V225" s="9">
        <v>0</v>
      </c>
      <c r="W225" s="8">
        <v>6203966.46</v>
      </c>
      <c r="X225" s="8">
        <v>0</v>
      </c>
      <c r="Y225" s="8">
        <v>0</v>
      </c>
      <c r="Z225" s="8">
        <v>0</v>
      </c>
      <c r="AA225" s="8">
        <v>3041670.25</v>
      </c>
      <c r="AB225" s="8">
        <v>0</v>
      </c>
      <c r="AC225" s="8">
        <v>3162296.21</v>
      </c>
      <c r="AD225" s="8">
        <v>0</v>
      </c>
      <c r="AE225" s="9">
        <v>0</v>
      </c>
      <c r="AF225" s="9">
        <v>0</v>
      </c>
      <c r="AG225" s="9">
        <v>0</v>
      </c>
      <c r="AH225" s="9">
        <v>49.02</v>
      </c>
      <c r="AI225" s="9">
        <v>0</v>
      </c>
      <c r="AJ225" s="9">
        <v>50.97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16794346.43</v>
      </c>
      <c r="I226" s="8">
        <v>5740210</v>
      </c>
      <c r="J226" s="8">
        <v>4250000</v>
      </c>
      <c r="K226" s="8">
        <v>0</v>
      </c>
      <c r="L226" s="8">
        <v>6614069.21</v>
      </c>
      <c r="M226" s="8">
        <v>0</v>
      </c>
      <c r="N226" s="8">
        <v>190067.22</v>
      </c>
      <c r="O226" s="8">
        <v>0</v>
      </c>
      <c r="P226" s="9">
        <v>34.17</v>
      </c>
      <c r="Q226" s="9">
        <v>25.3</v>
      </c>
      <c r="R226" s="9">
        <v>0</v>
      </c>
      <c r="S226" s="9">
        <v>39.38</v>
      </c>
      <c r="T226" s="9">
        <v>0</v>
      </c>
      <c r="U226" s="9">
        <v>1.13</v>
      </c>
      <c r="V226" s="9">
        <v>0</v>
      </c>
      <c r="W226" s="8">
        <v>9436176.23</v>
      </c>
      <c r="X226" s="8">
        <v>1559665.55</v>
      </c>
      <c r="Y226" s="8">
        <v>345930.56</v>
      </c>
      <c r="Z226" s="8">
        <v>0</v>
      </c>
      <c r="AA226" s="8">
        <v>5931754.64</v>
      </c>
      <c r="AB226" s="8">
        <v>0</v>
      </c>
      <c r="AC226" s="8">
        <v>1598825.48</v>
      </c>
      <c r="AD226" s="8">
        <v>0</v>
      </c>
      <c r="AE226" s="9">
        <v>16.52</v>
      </c>
      <c r="AF226" s="9">
        <v>3.66</v>
      </c>
      <c r="AG226" s="9">
        <v>0</v>
      </c>
      <c r="AH226" s="9">
        <v>62.86</v>
      </c>
      <c r="AI226" s="9">
        <v>0</v>
      </c>
      <c r="AJ226" s="9">
        <v>16.94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10441394</v>
      </c>
      <c r="I227" s="8">
        <v>4760000</v>
      </c>
      <c r="J227" s="8">
        <v>0</v>
      </c>
      <c r="K227" s="8">
        <v>0</v>
      </c>
      <c r="L227" s="8">
        <v>5681394</v>
      </c>
      <c r="M227" s="8">
        <v>0</v>
      </c>
      <c r="N227" s="8">
        <v>0</v>
      </c>
      <c r="O227" s="8">
        <v>0</v>
      </c>
      <c r="P227" s="9">
        <v>45.58</v>
      </c>
      <c r="Q227" s="9">
        <v>0</v>
      </c>
      <c r="R227" s="9">
        <v>0</v>
      </c>
      <c r="S227" s="9">
        <v>54.41</v>
      </c>
      <c r="T227" s="9">
        <v>0</v>
      </c>
      <c r="U227" s="9">
        <v>0</v>
      </c>
      <c r="V227" s="9">
        <v>0</v>
      </c>
      <c r="W227" s="8">
        <v>7375736.07</v>
      </c>
      <c r="X227" s="8">
        <v>0</v>
      </c>
      <c r="Y227" s="8">
        <v>0</v>
      </c>
      <c r="Z227" s="8">
        <v>0</v>
      </c>
      <c r="AA227" s="8">
        <v>6106887.25</v>
      </c>
      <c r="AB227" s="8">
        <v>0</v>
      </c>
      <c r="AC227" s="8">
        <v>1268848.82</v>
      </c>
      <c r="AD227" s="8">
        <v>0</v>
      </c>
      <c r="AE227" s="9">
        <v>0</v>
      </c>
      <c r="AF227" s="9">
        <v>0</v>
      </c>
      <c r="AG227" s="9">
        <v>0</v>
      </c>
      <c r="AH227" s="9">
        <v>82.79</v>
      </c>
      <c r="AI227" s="9">
        <v>0</v>
      </c>
      <c r="AJ227" s="9">
        <v>17.2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6769341</v>
      </c>
      <c r="I228" s="8">
        <v>6434341</v>
      </c>
      <c r="J228" s="8">
        <v>335000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9">
        <v>95.05</v>
      </c>
      <c r="Q228" s="9">
        <v>4.94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8">
        <v>6031161.65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6031161.65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18162503.24</v>
      </c>
      <c r="I229" s="8">
        <v>12785000</v>
      </c>
      <c r="J229" s="8">
        <v>1177200</v>
      </c>
      <c r="K229" s="8">
        <v>0</v>
      </c>
      <c r="L229" s="8">
        <v>0</v>
      </c>
      <c r="M229" s="8">
        <v>0</v>
      </c>
      <c r="N229" s="8">
        <v>4200303.24</v>
      </c>
      <c r="O229" s="8">
        <v>0</v>
      </c>
      <c r="P229" s="9">
        <v>70.39</v>
      </c>
      <c r="Q229" s="9">
        <v>6.48</v>
      </c>
      <c r="R229" s="9">
        <v>0</v>
      </c>
      <c r="S229" s="9">
        <v>0</v>
      </c>
      <c r="T229" s="9">
        <v>0</v>
      </c>
      <c r="U229" s="9">
        <v>23.12</v>
      </c>
      <c r="V229" s="9">
        <v>0</v>
      </c>
      <c r="W229" s="8">
        <v>4200303.24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4200303.24</v>
      </c>
      <c r="AD229" s="8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100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17596699.73</v>
      </c>
      <c r="I230" s="8">
        <v>11596699.73</v>
      </c>
      <c r="J230" s="8">
        <v>6000000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65.9</v>
      </c>
      <c r="Q230" s="9">
        <v>34.09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18178306.71</v>
      </c>
      <c r="X230" s="8">
        <v>0</v>
      </c>
      <c r="Y230" s="8">
        <v>0</v>
      </c>
      <c r="Z230" s="8">
        <v>0</v>
      </c>
      <c r="AA230" s="8">
        <v>12572628.67</v>
      </c>
      <c r="AB230" s="8">
        <v>0</v>
      </c>
      <c r="AC230" s="8">
        <v>5605678.04</v>
      </c>
      <c r="AD230" s="8">
        <v>0</v>
      </c>
      <c r="AE230" s="9">
        <v>0</v>
      </c>
      <c r="AF230" s="9">
        <v>0</v>
      </c>
      <c r="AG230" s="9">
        <v>0</v>
      </c>
      <c r="AH230" s="9">
        <v>69.16</v>
      </c>
      <c r="AI230" s="9">
        <v>0</v>
      </c>
      <c r="AJ230" s="9">
        <v>30.83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2263890</v>
      </c>
      <c r="I231" s="8">
        <v>0</v>
      </c>
      <c r="J231" s="8">
        <v>0</v>
      </c>
      <c r="K231" s="8">
        <v>0</v>
      </c>
      <c r="L231" s="8">
        <v>2263890</v>
      </c>
      <c r="M231" s="8">
        <v>0</v>
      </c>
      <c r="N231" s="8">
        <v>0</v>
      </c>
      <c r="O231" s="8">
        <v>0</v>
      </c>
      <c r="P231" s="9">
        <v>0</v>
      </c>
      <c r="Q231" s="9">
        <v>0</v>
      </c>
      <c r="R231" s="9">
        <v>0</v>
      </c>
      <c r="S231" s="9">
        <v>100</v>
      </c>
      <c r="T231" s="9">
        <v>0</v>
      </c>
      <c r="U231" s="9">
        <v>0</v>
      </c>
      <c r="V231" s="9">
        <v>0</v>
      </c>
      <c r="W231" s="8">
        <v>2263890</v>
      </c>
      <c r="X231" s="8">
        <v>0</v>
      </c>
      <c r="Y231" s="8">
        <v>0</v>
      </c>
      <c r="Z231" s="8">
        <v>0</v>
      </c>
      <c r="AA231" s="8">
        <v>2263890</v>
      </c>
      <c r="AB231" s="8">
        <v>0</v>
      </c>
      <c r="AC231" s="8">
        <v>0</v>
      </c>
      <c r="AD231" s="8">
        <v>0</v>
      </c>
      <c r="AE231" s="9">
        <v>0</v>
      </c>
      <c r="AF231" s="9">
        <v>0</v>
      </c>
      <c r="AG231" s="9">
        <v>0</v>
      </c>
      <c r="AH231" s="9">
        <v>100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13899692.2</v>
      </c>
      <c r="I232" s="8">
        <v>4100000</v>
      </c>
      <c r="J232" s="8">
        <v>0</v>
      </c>
      <c r="K232" s="8">
        <v>0</v>
      </c>
      <c r="L232" s="8">
        <v>838363.51</v>
      </c>
      <c r="M232" s="8">
        <v>0</v>
      </c>
      <c r="N232" s="8">
        <v>8961328.69</v>
      </c>
      <c r="O232" s="8">
        <v>0</v>
      </c>
      <c r="P232" s="9">
        <v>29.49</v>
      </c>
      <c r="Q232" s="9">
        <v>0</v>
      </c>
      <c r="R232" s="9">
        <v>0</v>
      </c>
      <c r="S232" s="9">
        <v>6.03</v>
      </c>
      <c r="T232" s="9">
        <v>0</v>
      </c>
      <c r="U232" s="9">
        <v>64.47</v>
      </c>
      <c r="V232" s="9">
        <v>0</v>
      </c>
      <c r="W232" s="8">
        <v>11880289.26</v>
      </c>
      <c r="X232" s="8">
        <v>0</v>
      </c>
      <c r="Y232" s="8">
        <v>0</v>
      </c>
      <c r="Z232" s="8">
        <v>0</v>
      </c>
      <c r="AA232" s="8">
        <v>838363.51</v>
      </c>
      <c r="AB232" s="8">
        <v>0</v>
      </c>
      <c r="AC232" s="8">
        <v>11041925.75</v>
      </c>
      <c r="AD232" s="8">
        <v>0</v>
      </c>
      <c r="AE232" s="9">
        <v>0</v>
      </c>
      <c r="AF232" s="9">
        <v>0</v>
      </c>
      <c r="AG232" s="9">
        <v>0</v>
      </c>
      <c r="AH232" s="9">
        <v>7.05</v>
      </c>
      <c r="AI232" s="9">
        <v>0</v>
      </c>
      <c r="AJ232" s="9">
        <v>92.94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12151403</v>
      </c>
      <c r="I233" s="8">
        <v>4300000</v>
      </c>
      <c r="J233" s="8">
        <v>380000</v>
      </c>
      <c r="K233" s="8">
        <v>0</v>
      </c>
      <c r="L233" s="8">
        <v>7030342</v>
      </c>
      <c r="M233" s="8">
        <v>0</v>
      </c>
      <c r="N233" s="8">
        <v>441061</v>
      </c>
      <c r="O233" s="8">
        <v>0</v>
      </c>
      <c r="P233" s="9">
        <v>35.38</v>
      </c>
      <c r="Q233" s="9">
        <v>3.12</v>
      </c>
      <c r="R233" s="9">
        <v>0</v>
      </c>
      <c r="S233" s="9">
        <v>57.85</v>
      </c>
      <c r="T233" s="9">
        <v>0</v>
      </c>
      <c r="U233" s="9">
        <v>3.62</v>
      </c>
      <c r="V233" s="9">
        <v>0</v>
      </c>
      <c r="W233" s="8">
        <v>8383759.87</v>
      </c>
      <c r="X233" s="8">
        <v>0</v>
      </c>
      <c r="Y233" s="8">
        <v>0</v>
      </c>
      <c r="Z233" s="8">
        <v>0</v>
      </c>
      <c r="AA233" s="8">
        <v>6994391.91</v>
      </c>
      <c r="AB233" s="8">
        <v>0</v>
      </c>
      <c r="AC233" s="8">
        <v>1389367.96</v>
      </c>
      <c r="AD233" s="8">
        <v>0</v>
      </c>
      <c r="AE233" s="9">
        <v>0</v>
      </c>
      <c r="AF233" s="9">
        <v>0</v>
      </c>
      <c r="AG233" s="9">
        <v>0</v>
      </c>
      <c r="AH233" s="9">
        <v>83.42</v>
      </c>
      <c r="AI233" s="9">
        <v>0</v>
      </c>
      <c r="AJ233" s="9">
        <v>16.57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12910405.67</v>
      </c>
      <c r="I234" s="8">
        <v>5655000</v>
      </c>
      <c r="J234" s="8">
        <v>0</v>
      </c>
      <c r="K234" s="8">
        <v>5090555.06</v>
      </c>
      <c r="L234" s="8">
        <v>333771.94</v>
      </c>
      <c r="M234" s="8">
        <v>0</v>
      </c>
      <c r="N234" s="8">
        <v>1831078.67</v>
      </c>
      <c r="O234" s="8">
        <v>0</v>
      </c>
      <c r="P234" s="9">
        <v>43.8</v>
      </c>
      <c r="Q234" s="9">
        <v>0</v>
      </c>
      <c r="R234" s="9">
        <v>39.42</v>
      </c>
      <c r="S234" s="9">
        <v>2.58</v>
      </c>
      <c r="T234" s="9">
        <v>0</v>
      </c>
      <c r="U234" s="9">
        <v>14.18</v>
      </c>
      <c r="V234" s="9">
        <v>0</v>
      </c>
      <c r="W234" s="8">
        <v>8946734.11</v>
      </c>
      <c r="X234" s="8">
        <v>0</v>
      </c>
      <c r="Y234" s="8">
        <v>0</v>
      </c>
      <c r="Z234" s="8">
        <v>5090555.06</v>
      </c>
      <c r="AA234" s="8">
        <v>333771.94</v>
      </c>
      <c r="AB234" s="8">
        <v>0</v>
      </c>
      <c r="AC234" s="8">
        <v>3522407.11</v>
      </c>
      <c r="AD234" s="8">
        <v>0</v>
      </c>
      <c r="AE234" s="9">
        <v>0</v>
      </c>
      <c r="AF234" s="9">
        <v>0</v>
      </c>
      <c r="AG234" s="9">
        <v>56.89</v>
      </c>
      <c r="AH234" s="9">
        <v>3.73</v>
      </c>
      <c r="AI234" s="9">
        <v>0</v>
      </c>
      <c r="AJ234" s="9">
        <v>39.37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15365693</v>
      </c>
      <c r="I235" s="8">
        <v>7000000</v>
      </c>
      <c r="J235" s="8">
        <v>3000000</v>
      </c>
      <c r="K235" s="8">
        <v>0</v>
      </c>
      <c r="L235" s="8">
        <v>5365693</v>
      </c>
      <c r="M235" s="8">
        <v>0</v>
      </c>
      <c r="N235" s="8">
        <v>0</v>
      </c>
      <c r="O235" s="8">
        <v>0</v>
      </c>
      <c r="P235" s="9">
        <v>45.55</v>
      </c>
      <c r="Q235" s="9">
        <v>19.52</v>
      </c>
      <c r="R235" s="9">
        <v>0</v>
      </c>
      <c r="S235" s="9">
        <v>34.91</v>
      </c>
      <c r="T235" s="9">
        <v>0</v>
      </c>
      <c r="U235" s="9">
        <v>0</v>
      </c>
      <c r="V235" s="9">
        <v>0</v>
      </c>
      <c r="W235" s="8">
        <v>9754116.38</v>
      </c>
      <c r="X235" s="8">
        <v>0</v>
      </c>
      <c r="Y235" s="8">
        <v>250000</v>
      </c>
      <c r="Z235" s="8">
        <v>0</v>
      </c>
      <c r="AA235" s="8">
        <v>5365693</v>
      </c>
      <c r="AB235" s="8">
        <v>0</v>
      </c>
      <c r="AC235" s="8">
        <v>4138423.38</v>
      </c>
      <c r="AD235" s="8">
        <v>0</v>
      </c>
      <c r="AE235" s="9">
        <v>0</v>
      </c>
      <c r="AF235" s="9">
        <v>2.56</v>
      </c>
      <c r="AG235" s="9">
        <v>0</v>
      </c>
      <c r="AH235" s="9">
        <v>55</v>
      </c>
      <c r="AI235" s="9">
        <v>0</v>
      </c>
      <c r="AJ235" s="9">
        <v>42.42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10113008</v>
      </c>
      <c r="I236" s="8">
        <v>0</v>
      </c>
      <c r="J236" s="8">
        <v>525440</v>
      </c>
      <c r="K236" s="8">
        <v>0</v>
      </c>
      <c r="L236" s="8">
        <v>9587568</v>
      </c>
      <c r="M236" s="8">
        <v>0</v>
      </c>
      <c r="N236" s="8">
        <v>0</v>
      </c>
      <c r="O236" s="8">
        <v>0</v>
      </c>
      <c r="P236" s="9">
        <v>0</v>
      </c>
      <c r="Q236" s="9">
        <v>5.19</v>
      </c>
      <c r="R236" s="9">
        <v>0</v>
      </c>
      <c r="S236" s="9">
        <v>94.8</v>
      </c>
      <c r="T236" s="9">
        <v>0</v>
      </c>
      <c r="U236" s="9">
        <v>0</v>
      </c>
      <c r="V236" s="9">
        <v>0</v>
      </c>
      <c r="W236" s="8">
        <v>14308079.76</v>
      </c>
      <c r="X236" s="8">
        <v>0</v>
      </c>
      <c r="Y236" s="8">
        <v>0</v>
      </c>
      <c r="Z236" s="8">
        <v>0</v>
      </c>
      <c r="AA236" s="8">
        <v>10029759.12</v>
      </c>
      <c r="AB236" s="8">
        <v>0</v>
      </c>
      <c r="AC236" s="8">
        <v>4278320.64</v>
      </c>
      <c r="AD236" s="8">
        <v>0</v>
      </c>
      <c r="AE236" s="9">
        <v>0</v>
      </c>
      <c r="AF236" s="9">
        <v>0</v>
      </c>
      <c r="AG236" s="9">
        <v>0</v>
      </c>
      <c r="AH236" s="9">
        <v>70.09</v>
      </c>
      <c r="AI236" s="9">
        <v>0</v>
      </c>
      <c r="AJ236" s="9">
        <v>29.9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12821184</v>
      </c>
      <c r="I237" s="8">
        <v>5000000</v>
      </c>
      <c r="J237" s="8">
        <v>0</v>
      </c>
      <c r="K237" s="8">
        <v>0</v>
      </c>
      <c r="L237" s="8">
        <v>7270211</v>
      </c>
      <c r="M237" s="8">
        <v>0</v>
      </c>
      <c r="N237" s="8">
        <v>550973</v>
      </c>
      <c r="O237" s="8">
        <v>0</v>
      </c>
      <c r="P237" s="9">
        <v>38.99</v>
      </c>
      <c r="Q237" s="9">
        <v>0</v>
      </c>
      <c r="R237" s="9">
        <v>0</v>
      </c>
      <c r="S237" s="9">
        <v>56.7</v>
      </c>
      <c r="T237" s="9">
        <v>0</v>
      </c>
      <c r="U237" s="9">
        <v>4.29</v>
      </c>
      <c r="V237" s="9">
        <v>0</v>
      </c>
      <c r="W237" s="8">
        <v>7909711.63</v>
      </c>
      <c r="X237" s="8">
        <v>0</v>
      </c>
      <c r="Y237" s="8">
        <v>0</v>
      </c>
      <c r="Z237" s="8">
        <v>0</v>
      </c>
      <c r="AA237" s="8">
        <v>7358739.11</v>
      </c>
      <c r="AB237" s="8">
        <v>0</v>
      </c>
      <c r="AC237" s="8">
        <v>550972.52</v>
      </c>
      <c r="AD237" s="8">
        <v>0</v>
      </c>
      <c r="AE237" s="9">
        <v>0</v>
      </c>
      <c r="AF237" s="9">
        <v>0</v>
      </c>
      <c r="AG237" s="9">
        <v>0</v>
      </c>
      <c r="AH237" s="9">
        <v>93.03</v>
      </c>
      <c r="AI237" s="9">
        <v>0</v>
      </c>
      <c r="AJ237" s="9">
        <v>6.96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13449733.54</v>
      </c>
      <c r="I238" s="8">
        <v>3500000</v>
      </c>
      <c r="J238" s="8">
        <v>0</v>
      </c>
      <c r="K238" s="8">
        <v>0</v>
      </c>
      <c r="L238" s="8">
        <v>9865247.6</v>
      </c>
      <c r="M238" s="8">
        <v>0</v>
      </c>
      <c r="N238" s="8">
        <v>84485.94</v>
      </c>
      <c r="O238" s="8">
        <v>0</v>
      </c>
      <c r="P238" s="9">
        <v>26.02</v>
      </c>
      <c r="Q238" s="9">
        <v>0</v>
      </c>
      <c r="R238" s="9">
        <v>0</v>
      </c>
      <c r="S238" s="9">
        <v>73.34</v>
      </c>
      <c r="T238" s="9">
        <v>0</v>
      </c>
      <c r="U238" s="9">
        <v>0.62</v>
      </c>
      <c r="V238" s="9">
        <v>0</v>
      </c>
      <c r="W238" s="8">
        <v>14828194.53</v>
      </c>
      <c r="X238" s="8">
        <v>0</v>
      </c>
      <c r="Y238" s="8">
        <v>0</v>
      </c>
      <c r="Z238" s="8">
        <v>0</v>
      </c>
      <c r="AA238" s="8">
        <v>9910641.01</v>
      </c>
      <c r="AB238" s="8">
        <v>0</v>
      </c>
      <c r="AC238" s="8">
        <v>4917553.52</v>
      </c>
      <c r="AD238" s="8">
        <v>0</v>
      </c>
      <c r="AE238" s="9">
        <v>0</v>
      </c>
      <c r="AF238" s="9">
        <v>0</v>
      </c>
      <c r="AG238" s="9">
        <v>0</v>
      </c>
      <c r="AH238" s="9">
        <v>66.83</v>
      </c>
      <c r="AI238" s="9">
        <v>0</v>
      </c>
      <c r="AJ238" s="9">
        <v>33.16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1003597.67</v>
      </c>
      <c r="I239" s="8">
        <v>0</v>
      </c>
      <c r="J239" s="8">
        <v>0</v>
      </c>
      <c r="K239" s="8">
        <v>0</v>
      </c>
      <c r="L239" s="8">
        <v>1003597.67</v>
      </c>
      <c r="M239" s="8">
        <v>0</v>
      </c>
      <c r="N239" s="8">
        <v>0</v>
      </c>
      <c r="O239" s="8">
        <v>0</v>
      </c>
      <c r="P239" s="9">
        <v>0</v>
      </c>
      <c r="Q239" s="9">
        <v>0</v>
      </c>
      <c r="R239" s="9">
        <v>0</v>
      </c>
      <c r="S239" s="9">
        <v>100</v>
      </c>
      <c r="T239" s="9">
        <v>0</v>
      </c>
      <c r="U239" s="9">
        <v>0</v>
      </c>
      <c r="V239" s="9">
        <v>0</v>
      </c>
      <c r="W239" s="8">
        <v>1689000.56</v>
      </c>
      <c r="X239" s="8">
        <v>0</v>
      </c>
      <c r="Y239" s="8">
        <v>0</v>
      </c>
      <c r="Z239" s="8">
        <v>0</v>
      </c>
      <c r="AA239" s="8">
        <v>1026333.4</v>
      </c>
      <c r="AB239" s="8">
        <v>0</v>
      </c>
      <c r="AC239" s="8">
        <v>662667.16</v>
      </c>
      <c r="AD239" s="8">
        <v>0</v>
      </c>
      <c r="AE239" s="9">
        <v>0</v>
      </c>
      <c r="AF239" s="9">
        <v>0</v>
      </c>
      <c r="AG239" s="9">
        <v>0</v>
      </c>
      <c r="AH239" s="9">
        <v>60.76</v>
      </c>
      <c r="AI239" s="9">
        <v>0</v>
      </c>
      <c r="AJ239" s="9">
        <v>39.23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2500000</v>
      </c>
      <c r="I240" s="8">
        <v>2500000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9">
        <v>100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8">
        <v>4538229.18</v>
      </c>
      <c r="X240" s="8">
        <v>0</v>
      </c>
      <c r="Y240" s="8">
        <v>0</v>
      </c>
      <c r="Z240" s="8">
        <v>2269114.59</v>
      </c>
      <c r="AA240" s="8">
        <v>2269114.59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50</v>
      </c>
      <c r="AH240" s="9">
        <v>50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1701827</v>
      </c>
      <c r="I241" s="8">
        <v>0</v>
      </c>
      <c r="J241" s="8">
        <v>830000</v>
      </c>
      <c r="K241" s="8">
        <v>0</v>
      </c>
      <c r="L241" s="8">
        <v>579930</v>
      </c>
      <c r="M241" s="8">
        <v>0</v>
      </c>
      <c r="N241" s="8">
        <v>291897</v>
      </c>
      <c r="O241" s="8">
        <v>0</v>
      </c>
      <c r="P241" s="9">
        <v>0</v>
      </c>
      <c r="Q241" s="9">
        <v>48.77</v>
      </c>
      <c r="R241" s="9">
        <v>0</v>
      </c>
      <c r="S241" s="9">
        <v>34.07</v>
      </c>
      <c r="T241" s="9">
        <v>0</v>
      </c>
      <c r="U241" s="9">
        <v>17.15</v>
      </c>
      <c r="V241" s="9">
        <v>0</v>
      </c>
      <c r="W241" s="8">
        <v>3992300</v>
      </c>
      <c r="X241" s="8">
        <v>0</v>
      </c>
      <c r="Y241" s="8">
        <v>15832</v>
      </c>
      <c r="Z241" s="8">
        <v>0</v>
      </c>
      <c r="AA241" s="8">
        <v>579930</v>
      </c>
      <c r="AB241" s="8">
        <v>0</v>
      </c>
      <c r="AC241" s="8">
        <v>3396538</v>
      </c>
      <c r="AD241" s="8">
        <v>0</v>
      </c>
      <c r="AE241" s="9">
        <v>0</v>
      </c>
      <c r="AF241" s="9">
        <v>0.39</v>
      </c>
      <c r="AG241" s="9">
        <v>0</v>
      </c>
      <c r="AH241" s="9">
        <v>14.52</v>
      </c>
      <c r="AI241" s="9">
        <v>0</v>
      </c>
      <c r="AJ241" s="9">
        <v>85.07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159203204.14</v>
      </c>
      <c r="I242" s="8">
        <v>139439225.12</v>
      </c>
      <c r="J242" s="8">
        <v>7060000</v>
      </c>
      <c r="K242" s="8">
        <v>0</v>
      </c>
      <c r="L242" s="8">
        <v>0</v>
      </c>
      <c r="M242" s="8">
        <v>0</v>
      </c>
      <c r="N242" s="8">
        <v>12703979.02</v>
      </c>
      <c r="O242" s="8">
        <v>0</v>
      </c>
      <c r="P242" s="9">
        <v>87.58</v>
      </c>
      <c r="Q242" s="9">
        <v>4.43</v>
      </c>
      <c r="R242" s="9">
        <v>0</v>
      </c>
      <c r="S242" s="9">
        <v>0</v>
      </c>
      <c r="T242" s="9">
        <v>0</v>
      </c>
      <c r="U242" s="9">
        <v>7.97</v>
      </c>
      <c r="V242" s="9">
        <v>0</v>
      </c>
      <c r="W242" s="8">
        <v>35763636.94</v>
      </c>
      <c r="X242" s="8">
        <v>0</v>
      </c>
      <c r="Y242" s="8">
        <v>10521256.04</v>
      </c>
      <c r="Z242" s="8">
        <v>0</v>
      </c>
      <c r="AA242" s="8">
        <v>0</v>
      </c>
      <c r="AB242" s="8">
        <v>0</v>
      </c>
      <c r="AC242" s="8">
        <v>25242380.9</v>
      </c>
      <c r="AD242" s="8">
        <v>0</v>
      </c>
      <c r="AE242" s="9">
        <v>0</v>
      </c>
      <c r="AF242" s="9">
        <v>29.41</v>
      </c>
      <c r="AG242" s="9">
        <v>0</v>
      </c>
      <c r="AH242" s="9">
        <v>0</v>
      </c>
      <c r="AI242" s="9">
        <v>0</v>
      </c>
      <c r="AJ242" s="9">
        <v>70.58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9"/>
      <c r="AF243" s="9"/>
      <c r="AG243" s="9"/>
      <c r="AH243" s="9"/>
      <c r="AI243" s="9"/>
      <c r="AJ243" s="9"/>
      <c r="AK243" s="9"/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85465.87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85465.87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100</v>
      </c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978131</v>
      </c>
      <c r="I245" s="8">
        <v>0</v>
      </c>
      <c r="J245" s="8">
        <v>0</v>
      </c>
      <c r="K245" s="8">
        <v>978131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978131</v>
      </c>
      <c r="X245" s="8">
        <v>0</v>
      </c>
      <c r="Y245" s="8">
        <v>0</v>
      </c>
      <c r="Z245" s="8">
        <v>978131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3308.93</v>
      </c>
      <c r="X246" s="8">
        <v>0</v>
      </c>
      <c r="Y246" s="8">
        <v>0</v>
      </c>
      <c r="Z246" s="8">
        <v>3308.93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63519.81</v>
      </c>
      <c r="X247" s="8">
        <v>0</v>
      </c>
      <c r="Y247" s="8">
        <v>0</v>
      </c>
      <c r="Z247" s="8">
        <v>63519.81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682.12</v>
      </c>
      <c r="X248" s="8">
        <v>0</v>
      </c>
      <c r="Y248" s="8">
        <v>0</v>
      </c>
      <c r="Z248" s="8">
        <v>682.12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496</v>
      </c>
      <c r="H249" s="8">
        <v>23906</v>
      </c>
      <c r="I249" s="8">
        <v>0</v>
      </c>
      <c r="J249" s="8">
        <v>0</v>
      </c>
      <c r="K249" s="8">
        <v>23906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23906</v>
      </c>
      <c r="X249" s="8">
        <v>0</v>
      </c>
      <c r="Y249" s="8">
        <v>0</v>
      </c>
      <c r="Z249" s="8">
        <v>23906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497</v>
      </c>
      <c r="H250" s="8">
        <v>10930</v>
      </c>
      <c r="I250" s="8">
        <v>0</v>
      </c>
      <c r="J250" s="8">
        <v>0</v>
      </c>
      <c r="K250" s="8">
        <v>10930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10930</v>
      </c>
      <c r="X250" s="8">
        <v>0</v>
      </c>
      <c r="Y250" s="8">
        <v>0</v>
      </c>
      <c r="Z250" s="8">
        <v>10930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498</v>
      </c>
      <c r="H251" s="8">
        <v>5963670</v>
      </c>
      <c r="I251" s="8">
        <v>5963670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>
        <v>100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8">
        <v>2131715.82</v>
      </c>
      <c r="X251" s="8">
        <v>878558.54</v>
      </c>
      <c r="Y251" s="8">
        <v>0</v>
      </c>
      <c r="Z251" s="8">
        <v>0</v>
      </c>
      <c r="AA251" s="8">
        <v>0</v>
      </c>
      <c r="AB251" s="8">
        <v>0</v>
      </c>
      <c r="AC251" s="8">
        <v>1253157.28</v>
      </c>
      <c r="AD251" s="8">
        <v>0</v>
      </c>
      <c r="AE251" s="9">
        <v>41.21</v>
      </c>
      <c r="AF251" s="9">
        <v>0</v>
      </c>
      <c r="AG251" s="9">
        <v>0</v>
      </c>
      <c r="AH251" s="9">
        <v>0</v>
      </c>
      <c r="AI251" s="9">
        <v>0</v>
      </c>
      <c r="AJ251" s="9">
        <v>58.78</v>
      </c>
      <c r="AK251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tabSelected="1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52" sqref="A252:IV252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1 kwartału 2020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174</v>
      </c>
      <c r="I4" s="156"/>
      <c r="J4" s="156"/>
      <c r="K4" s="156"/>
      <c r="L4" s="156" t="s">
        <v>175</v>
      </c>
      <c r="M4" s="156"/>
      <c r="N4" s="156"/>
      <c r="O4" s="156" t="s">
        <v>176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2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1350000</v>
      </c>
      <c r="I9" s="8">
        <v>1350000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50000</v>
      </c>
      <c r="P9" s="8">
        <v>50000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2250000</v>
      </c>
      <c r="I10" s="8">
        <v>2250000</v>
      </c>
      <c r="J10" s="8">
        <v>0</v>
      </c>
      <c r="K10" s="8">
        <v>0</v>
      </c>
      <c r="L10" s="9">
        <v>100</v>
      </c>
      <c r="M10" s="9">
        <v>0</v>
      </c>
      <c r="N10" s="9">
        <v>0</v>
      </c>
      <c r="O10" s="8">
        <v>125000</v>
      </c>
      <c r="P10" s="8">
        <v>125000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3000000</v>
      </c>
      <c r="I11" s="8">
        <v>3000000</v>
      </c>
      <c r="J11" s="8">
        <v>0</v>
      </c>
      <c r="K11" s="8">
        <v>0</v>
      </c>
      <c r="L11" s="9">
        <v>100</v>
      </c>
      <c r="M11" s="9">
        <v>0</v>
      </c>
      <c r="N11" s="9">
        <v>0</v>
      </c>
      <c r="O11" s="8">
        <v>0</v>
      </c>
      <c r="P11" s="8">
        <v>0</v>
      </c>
      <c r="Q11" s="8">
        <v>0</v>
      </c>
      <c r="R11" s="8">
        <v>0</v>
      </c>
      <c r="S11" s="9"/>
      <c r="T11" s="9"/>
      <c r="U11" s="9"/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2241826</v>
      </c>
      <c r="I12" s="8">
        <v>1641826</v>
      </c>
      <c r="J12" s="8">
        <v>600000</v>
      </c>
      <c r="K12" s="8">
        <v>0</v>
      </c>
      <c r="L12" s="9">
        <v>73.23</v>
      </c>
      <c r="M12" s="9">
        <v>26.76</v>
      </c>
      <c r="N12" s="9">
        <v>0</v>
      </c>
      <c r="O12" s="8">
        <v>332060</v>
      </c>
      <c r="P12" s="8">
        <v>332060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3823461</v>
      </c>
      <c r="I13" s="8">
        <v>3823461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780865.14</v>
      </c>
      <c r="P13" s="8">
        <v>780865.14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4406400</v>
      </c>
      <c r="I14" s="8">
        <v>4406400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1081900</v>
      </c>
      <c r="P14" s="8">
        <v>1081900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3218624</v>
      </c>
      <c r="I15" s="8">
        <v>3218624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804656</v>
      </c>
      <c r="P15" s="8">
        <v>804656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2150000</v>
      </c>
      <c r="I16" s="8">
        <v>2150000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567400</v>
      </c>
      <c r="P16" s="8">
        <v>567400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3804388</v>
      </c>
      <c r="I17" s="8">
        <v>3804388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201097</v>
      </c>
      <c r="P17" s="8">
        <v>201097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1972380</v>
      </c>
      <c r="I18" s="8">
        <v>1972380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470000</v>
      </c>
      <c r="P18" s="8">
        <v>470000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580000</v>
      </c>
      <c r="I19" s="8">
        <v>580000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400000</v>
      </c>
      <c r="P19" s="8">
        <v>400000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408750</v>
      </c>
      <c r="I20" s="8">
        <v>408750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87487.5</v>
      </c>
      <c r="P20" s="8">
        <v>87487.5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0</v>
      </c>
      <c r="I21" s="8">
        <v>0</v>
      </c>
      <c r="J21" s="8">
        <v>0</v>
      </c>
      <c r="K21" s="8">
        <v>0</v>
      </c>
      <c r="L21" s="9"/>
      <c r="M21" s="9"/>
      <c r="N21" s="9"/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885200</v>
      </c>
      <c r="I22" s="8">
        <v>885200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96300</v>
      </c>
      <c r="P22" s="8">
        <v>96300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2663200</v>
      </c>
      <c r="I23" s="8">
        <v>2663200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140800</v>
      </c>
      <c r="P23" s="8">
        <v>140800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2152000</v>
      </c>
      <c r="I24" s="8">
        <v>2152000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400000</v>
      </c>
      <c r="P24" s="8">
        <v>400000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1468868</v>
      </c>
      <c r="I25" s="8">
        <v>1387868</v>
      </c>
      <c r="J25" s="8">
        <v>81000</v>
      </c>
      <c r="K25" s="8">
        <v>0</v>
      </c>
      <c r="L25" s="9">
        <v>94.48</v>
      </c>
      <c r="M25" s="9">
        <v>5.51</v>
      </c>
      <c r="N25" s="9">
        <v>0</v>
      </c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1700000</v>
      </c>
      <c r="I26" s="8">
        <v>1700000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550000</v>
      </c>
      <c r="P26" s="8">
        <v>550000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1406664</v>
      </c>
      <c r="I27" s="8">
        <v>1406664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351666</v>
      </c>
      <c r="P27" s="8">
        <v>351666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144000</v>
      </c>
      <c r="I29" s="8">
        <v>144000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36000</v>
      </c>
      <c r="P29" s="8">
        <v>36000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365472</v>
      </c>
      <c r="I30" s="8">
        <v>355472</v>
      </c>
      <c r="J30" s="8">
        <v>10000</v>
      </c>
      <c r="K30" s="8">
        <v>0</v>
      </c>
      <c r="L30" s="9">
        <v>97.26</v>
      </c>
      <c r="M30" s="9">
        <v>2.73</v>
      </c>
      <c r="N30" s="9">
        <v>0</v>
      </c>
      <c r="O30" s="8">
        <v>93243</v>
      </c>
      <c r="P30" s="8">
        <v>83243</v>
      </c>
      <c r="Q30" s="8">
        <v>10000</v>
      </c>
      <c r="R30" s="8">
        <v>0</v>
      </c>
      <c r="S30" s="9">
        <v>89.27</v>
      </c>
      <c r="T30" s="9">
        <v>10.72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427500</v>
      </c>
      <c r="I31" s="8">
        <v>427500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50222.29</v>
      </c>
      <c r="P31" s="8">
        <v>50222.29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1261500.1</v>
      </c>
      <c r="I32" s="8">
        <v>1261500.1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990000</v>
      </c>
      <c r="P32" s="8">
        <v>990000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216600</v>
      </c>
      <c r="I33" s="8">
        <v>216600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47900</v>
      </c>
      <c r="P33" s="8">
        <v>47900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1560000</v>
      </c>
      <c r="I34" s="8">
        <v>1560000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380000</v>
      </c>
      <c r="P34" s="8">
        <v>380000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1325800</v>
      </c>
      <c r="I35" s="8">
        <v>1325800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372700</v>
      </c>
      <c r="P35" s="8">
        <v>372700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1107300</v>
      </c>
      <c r="I36" s="8">
        <v>807300</v>
      </c>
      <c r="J36" s="8">
        <v>300000</v>
      </c>
      <c r="K36" s="8">
        <v>0</v>
      </c>
      <c r="L36" s="9">
        <v>72.9</v>
      </c>
      <c r="M36" s="9">
        <v>27.09</v>
      </c>
      <c r="N36" s="9">
        <v>0</v>
      </c>
      <c r="O36" s="8">
        <v>201825</v>
      </c>
      <c r="P36" s="8">
        <v>201825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371186</v>
      </c>
      <c r="I37" s="8">
        <v>371186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100331</v>
      </c>
      <c r="P37" s="8">
        <v>100331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2164705.88</v>
      </c>
      <c r="I38" s="8">
        <v>2164705.88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641176.47</v>
      </c>
      <c r="P38" s="8">
        <v>641176.47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1200000</v>
      </c>
      <c r="I39" s="8">
        <v>1200000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99999</v>
      </c>
      <c r="P39" s="8">
        <v>99999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317100</v>
      </c>
      <c r="I40" s="8">
        <v>317100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69525</v>
      </c>
      <c r="P40" s="8">
        <v>69525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1498028</v>
      </c>
      <c r="I41" s="8">
        <v>1498028</v>
      </c>
      <c r="J41" s="8">
        <v>0</v>
      </c>
      <c r="K41" s="8">
        <v>0</v>
      </c>
      <c r="L41" s="9">
        <v>100</v>
      </c>
      <c r="M41" s="9">
        <v>0</v>
      </c>
      <c r="N41" s="9">
        <v>0</v>
      </c>
      <c r="O41" s="8">
        <v>1220000</v>
      </c>
      <c r="P41" s="8">
        <v>1220000</v>
      </c>
      <c r="Q41" s="8">
        <v>0</v>
      </c>
      <c r="R41" s="8">
        <v>0</v>
      </c>
      <c r="S41" s="9">
        <v>100</v>
      </c>
      <c r="T41" s="9">
        <v>0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500000</v>
      </c>
      <c r="I42" s="8">
        <v>500000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50000</v>
      </c>
      <c r="P42" s="8">
        <v>50000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372912.48</v>
      </c>
      <c r="I43" s="8">
        <v>372912.48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96222.24</v>
      </c>
      <c r="P43" s="8">
        <v>96222.24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899595.16</v>
      </c>
      <c r="I44" s="8">
        <v>899595.16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233722.32</v>
      </c>
      <c r="P44" s="8">
        <v>233722.32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600000</v>
      </c>
      <c r="P45" s="8">
        <v>600000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2000000</v>
      </c>
      <c r="I46" s="8">
        <v>2000000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225000</v>
      </c>
      <c r="P46" s="8">
        <v>225000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262200</v>
      </c>
      <c r="I47" s="8">
        <v>262200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65550</v>
      </c>
      <c r="P47" s="8">
        <v>65550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950000</v>
      </c>
      <c r="I48" s="8">
        <v>950000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237500</v>
      </c>
      <c r="P48" s="8">
        <v>237500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1600806</v>
      </c>
      <c r="I49" s="8">
        <v>1600806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240132.25</v>
      </c>
      <c r="P49" s="8">
        <v>240132.25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967184</v>
      </c>
      <c r="I50" s="8">
        <v>967184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635834</v>
      </c>
      <c r="P50" s="8">
        <v>635834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1140000</v>
      </c>
      <c r="I51" s="8">
        <v>1140000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285000</v>
      </c>
      <c r="P51" s="8">
        <v>285000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296664</v>
      </c>
      <c r="I52" s="8">
        <v>266664</v>
      </c>
      <c r="J52" s="8">
        <v>30000</v>
      </c>
      <c r="K52" s="8">
        <v>0</v>
      </c>
      <c r="L52" s="9">
        <v>89.88</v>
      </c>
      <c r="M52" s="9">
        <v>10.11</v>
      </c>
      <c r="N52" s="9">
        <v>0</v>
      </c>
      <c r="O52" s="8">
        <v>66666</v>
      </c>
      <c r="P52" s="8">
        <v>66666</v>
      </c>
      <c r="Q52" s="8">
        <v>0</v>
      </c>
      <c r="R52" s="8">
        <v>0</v>
      </c>
      <c r="S52" s="9">
        <v>100</v>
      </c>
      <c r="T52" s="9">
        <v>0</v>
      </c>
      <c r="U52" s="9">
        <v>0</v>
      </c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2518000</v>
      </c>
      <c r="I53" s="8">
        <v>2518000</v>
      </c>
      <c r="J53" s="8">
        <v>0</v>
      </c>
      <c r="K53" s="8">
        <v>0</v>
      </c>
      <c r="L53" s="9">
        <v>100</v>
      </c>
      <c r="M53" s="9">
        <v>0</v>
      </c>
      <c r="N53" s="9">
        <v>0</v>
      </c>
      <c r="O53" s="8">
        <v>629500</v>
      </c>
      <c r="P53" s="8">
        <v>629500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1493983.92</v>
      </c>
      <c r="I54" s="8">
        <v>1493983.92</v>
      </c>
      <c r="J54" s="8">
        <v>0</v>
      </c>
      <c r="K54" s="8">
        <v>0</v>
      </c>
      <c r="L54" s="9">
        <v>100</v>
      </c>
      <c r="M54" s="9">
        <v>0</v>
      </c>
      <c r="N54" s="9">
        <v>0</v>
      </c>
      <c r="O54" s="8">
        <v>382997.23</v>
      </c>
      <c r="P54" s="8">
        <v>382997.23</v>
      </c>
      <c r="Q54" s="8">
        <v>0</v>
      </c>
      <c r="R54" s="8">
        <v>0</v>
      </c>
      <c r="S54" s="9">
        <v>100</v>
      </c>
      <c r="T54" s="9">
        <v>0</v>
      </c>
      <c r="U54" s="9">
        <v>0</v>
      </c>
    </row>
    <row r="55" spans="1:21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311000</v>
      </c>
      <c r="I55" s="8">
        <v>301000</v>
      </c>
      <c r="J55" s="8">
        <v>10000</v>
      </c>
      <c r="K55" s="8">
        <v>0</v>
      </c>
      <c r="L55" s="9">
        <v>96.78</v>
      </c>
      <c r="M55" s="9">
        <v>3.21</v>
      </c>
      <c r="N55" s="9">
        <v>0</v>
      </c>
      <c r="O55" s="8">
        <v>75250</v>
      </c>
      <c r="P55" s="8">
        <v>75250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240000</v>
      </c>
      <c r="I56" s="8">
        <v>240000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80000</v>
      </c>
      <c r="P56" s="8">
        <v>80000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1372500</v>
      </c>
      <c r="I57" s="8">
        <v>1372500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343125</v>
      </c>
      <c r="P57" s="8">
        <v>343125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464000</v>
      </c>
      <c r="I58" s="8">
        <v>464000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116000</v>
      </c>
      <c r="P58" s="8">
        <v>116000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581469.3</v>
      </c>
      <c r="I59" s="8">
        <v>581469.3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122959.99</v>
      </c>
      <c r="P59" s="8">
        <v>122959.99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454236</v>
      </c>
      <c r="I60" s="8">
        <v>454236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113559</v>
      </c>
      <c r="P60" s="8">
        <v>113559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693000</v>
      </c>
      <c r="I61" s="8">
        <v>693000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146000</v>
      </c>
      <c r="P61" s="8">
        <v>146000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959900</v>
      </c>
      <c r="I62" s="8">
        <v>959900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239975</v>
      </c>
      <c r="P62" s="8">
        <v>239975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600000</v>
      </c>
      <c r="I63" s="8">
        <v>600000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0</v>
      </c>
      <c r="P63" s="8">
        <v>0</v>
      </c>
      <c r="Q63" s="8">
        <v>0</v>
      </c>
      <c r="R63" s="8">
        <v>0</v>
      </c>
      <c r="S63" s="9"/>
      <c r="T63" s="9"/>
      <c r="U63" s="9"/>
    </row>
    <row r="64" spans="1:21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1420000</v>
      </c>
      <c r="I64" s="8">
        <v>1420000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353032.33</v>
      </c>
      <c r="P64" s="8">
        <v>353032.33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888521.72</v>
      </c>
      <c r="I65" s="8">
        <v>888521.72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47780</v>
      </c>
      <c r="P65" s="8">
        <v>47780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553340</v>
      </c>
      <c r="I66" s="8">
        <v>553340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135835</v>
      </c>
      <c r="P66" s="8">
        <v>135835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0</v>
      </c>
      <c r="I67" s="8">
        <v>0</v>
      </c>
      <c r="J67" s="8">
        <v>0</v>
      </c>
      <c r="K67" s="8">
        <v>0</v>
      </c>
      <c r="L67" s="9"/>
      <c r="M67" s="9"/>
      <c r="N67" s="9"/>
      <c r="O67" s="8">
        <v>0</v>
      </c>
      <c r="P67" s="8">
        <v>0</v>
      </c>
      <c r="Q67" s="8">
        <v>0</v>
      </c>
      <c r="R67" s="8">
        <v>0</v>
      </c>
      <c r="S67" s="9"/>
      <c r="T67" s="9"/>
      <c r="U67" s="9"/>
    </row>
    <row r="68" spans="1:21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456580</v>
      </c>
      <c r="I68" s="8">
        <v>456580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115790</v>
      </c>
      <c r="P68" s="8">
        <v>115790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2982020</v>
      </c>
      <c r="I69" s="8">
        <v>2982020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133005</v>
      </c>
      <c r="P69" s="8">
        <v>133005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300000</v>
      </c>
      <c r="I70" s="8">
        <v>200000</v>
      </c>
      <c r="J70" s="8">
        <v>100000</v>
      </c>
      <c r="K70" s="8">
        <v>0</v>
      </c>
      <c r="L70" s="9">
        <v>66.66</v>
      </c>
      <c r="M70" s="9">
        <v>33.33</v>
      </c>
      <c r="N70" s="9">
        <v>0</v>
      </c>
      <c r="O70" s="8">
        <v>50000</v>
      </c>
      <c r="P70" s="8">
        <v>50000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1115000</v>
      </c>
      <c r="I71" s="8">
        <v>1115000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445000</v>
      </c>
      <c r="P71" s="8">
        <v>445000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734580</v>
      </c>
      <c r="I72" s="8">
        <v>734580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147611</v>
      </c>
      <c r="P72" s="8">
        <v>147611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555000</v>
      </c>
      <c r="I73" s="8">
        <v>555000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161250</v>
      </c>
      <c r="P73" s="8">
        <v>161250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1092629.36</v>
      </c>
      <c r="I74" s="8">
        <v>1092629.36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273157.34</v>
      </c>
      <c r="P74" s="8">
        <v>273157.34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850000</v>
      </c>
      <c r="I75" s="8">
        <v>850000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212500</v>
      </c>
      <c r="P75" s="8">
        <v>212500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1377628.7</v>
      </c>
      <c r="I76" s="8">
        <v>1377628.7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118581.12</v>
      </c>
      <c r="P76" s="8">
        <v>118581.12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721870</v>
      </c>
      <c r="I77" s="8">
        <v>713870</v>
      </c>
      <c r="J77" s="8">
        <v>8000</v>
      </c>
      <c r="K77" s="8">
        <v>0</v>
      </c>
      <c r="L77" s="9">
        <v>98.89</v>
      </c>
      <c r="M77" s="9">
        <v>1.1</v>
      </c>
      <c r="N77" s="9">
        <v>0</v>
      </c>
      <c r="O77" s="8">
        <v>190325</v>
      </c>
      <c r="P77" s="8">
        <v>182325</v>
      </c>
      <c r="Q77" s="8">
        <v>8000</v>
      </c>
      <c r="R77" s="8">
        <v>0</v>
      </c>
      <c r="S77" s="9">
        <v>95.79</v>
      </c>
      <c r="T77" s="9">
        <v>4.2</v>
      </c>
      <c r="U77" s="9">
        <v>0</v>
      </c>
    </row>
    <row r="78" spans="1:21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933000</v>
      </c>
      <c r="I78" s="8">
        <v>933000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193500</v>
      </c>
      <c r="P78" s="8">
        <v>193500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2868221.32</v>
      </c>
      <c r="I79" s="8">
        <v>2868221.32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748191</v>
      </c>
      <c r="P79" s="8">
        <v>748191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790000</v>
      </c>
      <c r="I80" s="8">
        <v>790000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167500</v>
      </c>
      <c r="P80" s="8">
        <v>167500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970659.32</v>
      </c>
      <c r="I81" s="8">
        <v>970659.32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126194.24</v>
      </c>
      <c r="P81" s="8">
        <v>126194.24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1844616</v>
      </c>
      <c r="I82" s="8">
        <v>1844616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300000</v>
      </c>
      <c r="P82" s="8">
        <v>300000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453820</v>
      </c>
      <c r="I83" s="8">
        <v>453820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134625</v>
      </c>
      <c r="P83" s="8">
        <v>134625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789000</v>
      </c>
      <c r="I84" s="8">
        <v>789000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271500</v>
      </c>
      <c r="P84" s="8">
        <v>271500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570600</v>
      </c>
      <c r="I85" s="8">
        <v>570600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103900</v>
      </c>
      <c r="P85" s="8">
        <v>103900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466800</v>
      </c>
      <c r="I86" s="8">
        <v>466800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116700</v>
      </c>
      <c r="P86" s="8">
        <v>116700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2452500</v>
      </c>
      <c r="I87" s="8">
        <v>2452500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613125</v>
      </c>
      <c r="P87" s="8">
        <v>613125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0</v>
      </c>
      <c r="I88" s="8">
        <v>0</v>
      </c>
      <c r="J88" s="8">
        <v>0</v>
      </c>
      <c r="K88" s="8">
        <v>0</v>
      </c>
      <c r="L88" s="9"/>
      <c r="M88" s="9"/>
      <c r="N88" s="9"/>
      <c r="O88" s="8">
        <v>0</v>
      </c>
      <c r="P88" s="8">
        <v>0</v>
      </c>
      <c r="Q88" s="8">
        <v>0</v>
      </c>
      <c r="R88" s="8">
        <v>0</v>
      </c>
      <c r="S88" s="9"/>
      <c r="T88" s="9"/>
      <c r="U88" s="9"/>
    </row>
    <row r="89" spans="1:21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1020000</v>
      </c>
      <c r="I89" s="8">
        <v>1020000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290050</v>
      </c>
      <c r="P89" s="8">
        <v>290050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580200</v>
      </c>
      <c r="I90" s="8">
        <v>580200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157400</v>
      </c>
      <c r="P90" s="8">
        <v>157400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550000</v>
      </c>
      <c r="I91" s="8">
        <v>550000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130444</v>
      </c>
      <c r="P91" s="8">
        <v>130444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5744310.36</v>
      </c>
      <c r="I92" s="8">
        <v>5744310.36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2957027.4</v>
      </c>
      <c r="P92" s="8">
        <v>2957027.4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1122062</v>
      </c>
      <c r="I93" s="8">
        <v>1122062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231984.5</v>
      </c>
      <c r="P93" s="8">
        <v>231984.5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817600</v>
      </c>
      <c r="I94" s="8">
        <v>817600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291900</v>
      </c>
      <c r="P94" s="8">
        <v>291900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230000</v>
      </c>
      <c r="I95" s="8">
        <v>230000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57500</v>
      </c>
      <c r="P95" s="8">
        <v>57500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1222546</v>
      </c>
      <c r="I96" s="8">
        <v>1222546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227500</v>
      </c>
      <c r="P96" s="8">
        <v>227500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373356</v>
      </c>
      <c r="I97" s="8">
        <v>373356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101079.43</v>
      </c>
      <c r="P97" s="8">
        <v>101079.43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385912.53</v>
      </c>
      <c r="I98" s="8">
        <v>385912.53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130912.53</v>
      </c>
      <c r="P98" s="8">
        <v>130912.53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399600</v>
      </c>
      <c r="I99" s="8">
        <v>399600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99900</v>
      </c>
      <c r="P99" s="8">
        <v>99900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555000</v>
      </c>
      <c r="I100" s="8">
        <v>555000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150000</v>
      </c>
      <c r="P100" s="8">
        <v>150000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805967.7</v>
      </c>
      <c r="I101" s="8">
        <v>700000</v>
      </c>
      <c r="J101" s="8">
        <v>105967.7</v>
      </c>
      <c r="K101" s="8">
        <v>0</v>
      </c>
      <c r="L101" s="9">
        <v>86.85</v>
      </c>
      <c r="M101" s="9">
        <v>13.14</v>
      </c>
      <c r="N101" s="9">
        <v>0</v>
      </c>
      <c r="O101" s="8">
        <v>0</v>
      </c>
      <c r="P101" s="8">
        <v>0</v>
      </c>
      <c r="Q101" s="8">
        <v>0</v>
      </c>
      <c r="R101" s="8">
        <v>0</v>
      </c>
      <c r="S101" s="9"/>
      <c r="T101" s="9"/>
      <c r="U101" s="9"/>
    </row>
    <row r="102" spans="1:21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675000</v>
      </c>
      <c r="I102" s="8">
        <v>675000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125000</v>
      </c>
      <c r="P102" s="8">
        <v>125000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950000</v>
      </c>
      <c r="I103" s="8">
        <v>950000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87500</v>
      </c>
      <c r="P103" s="8">
        <v>87500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1570040</v>
      </c>
      <c r="I104" s="8">
        <v>1570040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392510</v>
      </c>
      <c r="P104" s="8">
        <v>392510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831000.04</v>
      </c>
      <c r="I105" s="8">
        <v>831000.04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226999.62</v>
      </c>
      <c r="P105" s="8">
        <v>226999.62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3399200</v>
      </c>
      <c r="I106" s="8">
        <v>1649200</v>
      </c>
      <c r="J106" s="8">
        <v>1750000</v>
      </c>
      <c r="K106" s="8">
        <v>0</v>
      </c>
      <c r="L106" s="9">
        <v>48.51</v>
      </c>
      <c r="M106" s="9">
        <v>51.48</v>
      </c>
      <c r="N106" s="9">
        <v>0</v>
      </c>
      <c r="O106" s="8">
        <v>714800</v>
      </c>
      <c r="P106" s="8">
        <v>349800</v>
      </c>
      <c r="Q106" s="8">
        <v>365000</v>
      </c>
      <c r="R106" s="8">
        <v>0</v>
      </c>
      <c r="S106" s="9">
        <v>48.93</v>
      </c>
      <c r="T106" s="9">
        <v>51.06</v>
      </c>
      <c r="U106" s="9">
        <v>0</v>
      </c>
    </row>
    <row r="107" spans="1:21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1721000</v>
      </c>
      <c r="I107" s="8">
        <v>1721000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430250</v>
      </c>
      <c r="P107" s="8">
        <v>430250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1466000</v>
      </c>
      <c r="I108" s="8">
        <v>1466000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366500</v>
      </c>
      <c r="P108" s="8">
        <v>366500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457465</v>
      </c>
      <c r="I109" s="8">
        <v>457465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114366.35</v>
      </c>
      <c r="P109" s="8">
        <v>114366.35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3899135.1</v>
      </c>
      <c r="I110" s="8">
        <v>3899135.1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2849135.1</v>
      </c>
      <c r="P110" s="8">
        <v>2849135.1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3627904</v>
      </c>
      <c r="I111" s="8">
        <v>3627904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881975.91</v>
      </c>
      <c r="P111" s="8">
        <v>881975.91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1000000</v>
      </c>
      <c r="I112" s="8">
        <v>1000000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246876</v>
      </c>
      <c r="P112" s="8">
        <v>246876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910000</v>
      </c>
      <c r="I113" s="8">
        <v>910000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231600</v>
      </c>
      <c r="P113" s="8">
        <v>231600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401148</v>
      </c>
      <c r="I114" s="8">
        <v>260000</v>
      </c>
      <c r="J114" s="8">
        <v>141148</v>
      </c>
      <c r="K114" s="8">
        <v>0</v>
      </c>
      <c r="L114" s="9">
        <v>64.81</v>
      </c>
      <c r="M114" s="9">
        <v>35.18</v>
      </c>
      <c r="N114" s="9">
        <v>0</v>
      </c>
      <c r="O114" s="8">
        <v>72500</v>
      </c>
      <c r="P114" s="8">
        <v>72500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1261496</v>
      </c>
      <c r="I115" s="8">
        <v>1246496</v>
      </c>
      <c r="J115" s="8">
        <v>0</v>
      </c>
      <c r="K115" s="8">
        <v>15000</v>
      </c>
      <c r="L115" s="9">
        <v>98.81</v>
      </c>
      <c r="M115" s="9">
        <v>0</v>
      </c>
      <c r="N115" s="9">
        <v>1.18</v>
      </c>
      <c r="O115" s="8">
        <v>361330</v>
      </c>
      <c r="P115" s="8">
        <v>346330</v>
      </c>
      <c r="Q115" s="8">
        <v>0</v>
      </c>
      <c r="R115" s="8">
        <v>15000</v>
      </c>
      <c r="S115" s="9">
        <v>95.84</v>
      </c>
      <c r="T115" s="9">
        <v>0</v>
      </c>
      <c r="U115" s="9">
        <v>4.15</v>
      </c>
    </row>
    <row r="116" spans="1:21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160040</v>
      </c>
      <c r="I116" s="8">
        <v>160040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73720</v>
      </c>
      <c r="P116" s="8">
        <v>73720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1650000</v>
      </c>
      <c r="I117" s="8">
        <v>1650000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1300000</v>
      </c>
      <c r="P117" s="8">
        <v>1300000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850000</v>
      </c>
      <c r="I118" s="8">
        <v>850000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250000</v>
      </c>
      <c r="P118" s="8">
        <v>250000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1660000</v>
      </c>
      <c r="I119" s="8">
        <v>1600000</v>
      </c>
      <c r="J119" s="8">
        <v>60000</v>
      </c>
      <c r="K119" s="8">
        <v>0</v>
      </c>
      <c r="L119" s="9">
        <v>96.38</v>
      </c>
      <c r="M119" s="9">
        <v>3.61</v>
      </c>
      <c r="N119" s="9">
        <v>0</v>
      </c>
      <c r="O119" s="8">
        <v>457500</v>
      </c>
      <c r="P119" s="8">
        <v>397500</v>
      </c>
      <c r="Q119" s="8">
        <v>60000</v>
      </c>
      <c r="R119" s="8">
        <v>0</v>
      </c>
      <c r="S119" s="9">
        <v>86.88</v>
      </c>
      <c r="T119" s="9">
        <v>13.11</v>
      </c>
      <c r="U119" s="9">
        <v>0</v>
      </c>
    </row>
    <row r="120" spans="1:21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0</v>
      </c>
      <c r="I120" s="8">
        <v>0</v>
      </c>
      <c r="J120" s="8">
        <v>0</v>
      </c>
      <c r="K120" s="8">
        <v>0</v>
      </c>
      <c r="L120" s="9"/>
      <c r="M120" s="9"/>
      <c r="N120" s="9"/>
      <c r="O120" s="8">
        <v>0</v>
      </c>
      <c r="P120" s="8">
        <v>0</v>
      </c>
      <c r="Q120" s="8">
        <v>0</v>
      </c>
      <c r="R120" s="8">
        <v>0</v>
      </c>
      <c r="S120" s="9"/>
      <c r="T120" s="9"/>
      <c r="U120" s="9"/>
    </row>
    <row r="121" spans="1:21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659489</v>
      </c>
      <c r="I121" s="8">
        <v>659489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165581</v>
      </c>
      <c r="P121" s="8">
        <v>165581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78141.44</v>
      </c>
      <c r="I122" s="8">
        <v>0</v>
      </c>
      <c r="J122" s="8">
        <v>0</v>
      </c>
      <c r="K122" s="8">
        <v>78141.44</v>
      </c>
      <c r="L122" s="9">
        <v>0</v>
      </c>
      <c r="M122" s="9">
        <v>0</v>
      </c>
      <c r="N122" s="9">
        <v>100</v>
      </c>
      <c r="O122" s="8">
        <v>0</v>
      </c>
      <c r="P122" s="8">
        <v>0</v>
      </c>
      <c r="Q122" s="8">
        <v>0</v>
      </c>
      <c r="R122" s="8">
        <v>0</v>
      </c>
      <c r="S122" s="9"/>
      <c r="T122" s="9"/>
      <c r="U122" s="9"/>
    </row>
    <row r="123" spans="1:21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600000</v>
      </c>
      <c r="I123" s="8">
        <v>600000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640640</v>
      </c>
      <c r="I124" s="8">
        <v>640640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110110</v>
      </c>
      <c r="P124" s="8">
        <v>110110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325000</v>
      </c>
      <c r="I125" s="8">
        <v>325000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81250</v>
      </c>
      <c r="P125" s="8">
        <v>81250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170000</v>
      </c>
      <c r="I126" s="8">
        <v>170000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0</v>
      </c>
      <c r="P126" s="8">
        <v>0</v>
      </c>
      <c r="Q126" s="8">
        <v>0</v>
      </c>
      <c r="R126" s="8">
        <v>0</v>
      </c>
      <c r="S126" s="9"/>
      <c r="T126" s="9"/>
      <c r="U126" s="9"/>
    </row>
    <row r="127" spans="1:21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2435423</v>
      </c>
      <c r="I127" s="8">
        <v>2435423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255000</v>
      </c>
      <c r="P127" s="8">
        <v>195000</v>
      </c>
      <c r="Q127" s="8">
        <v>60000</v>
      </c>
      <c r="R127" s="8">
        <v>0</v>
      </c>
      <c r="S127" s="9">
        <v>76.47</v>
      </c>
      <c r="T127" s="9">
        <v>23.52</v>
      </c>
      <c r="U127" s="9">
        <v>0</v>
      </c>
    </row>
    <row r="128" spans="1:21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670000</v>
      </c>
      <c r="I128" s="8">
        <v>670000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157500</v>
      </c>
      <c r="P128" s="8">
        <v>157500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2567600</v>
      </c>
      <c r="I129" s="8">
        <v>2567600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169400</v>
      </c>
      <c r="P129" s="8">
        <v>169400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405688</v>
      </c>
      <c r="I130" s="8">
        <v>405688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83022</v>
      </c>
      <c r="P130" s="8">
        <v>83022</v>
      </c>
      <c r="Q130" s="8">
        <v>0</v>
      </c>
      <c r="R130" s="8">
        <v>0</v>
      </c>
      <c r="S130" s="9">
        <v>100</v>
      </c>
      <c r="T130" s="9">
        <v>0</v>
      </c>
      <c r="U130" s="9">
        <v>0</v>
      </c>
    </row>
    <row r="131" spans="1:21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351095</v>
      </c>
      <c r="I131" s="8">
        <v>351095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31214.44</v>
      </c>
      <c r="P131" s="8">
        <v>31214.44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607000</v>
      </c>
      <c r="I132" s="8">
        <v>607000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0</v>
      </c>
      <c r="I133" s="8">
        <v>0</v>
      </c>
      <c r="J133" s="8">
        <v>0</v>
      </c>
      <c r="K133" s="8">
        <v>0</v>
      </c>
      <c r="L133" s="9"/>
      <c r="M133" s="9"/>
      <c r="N133" s="9"/>
      <c r="O133" s="8">
        <v>0</v>
      </c>
      <c r="P133" s="8">
        <v>0</v>
      </c>
      <c r="Q133" s="8">
        <v>0</v>
      </c>
      <c r="R133" s="8">
        <v>0</v>
      </c>
      <c r="S133" s="9"/>
      <c r="T133" s="9"/>
      <c r="U133" s="9"/>
    </row>
    <row r="134" spans="1:21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500000</v>
      </c>
      <c r="I134" s="8">
        <v>500000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125000</v>
      </c>
      <c r="P134" s="8">
        <v>125000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650000</v>
      </c>
      <c r="I135" s="8">
        <v>650000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242700</v>
      </c>
      <c r="P135" s="8">
        <v>242700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600000</v>
      </c>
      <c r="I136" s="8">
        <v>600000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600000</v>
      </c>
      <c r="P136" s="8">
        <v>600000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70592</v>
      </c>
      <c r="I137" s="8">
        <v>70592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0</v>
      </c>
      <c r="P137" s="8">
        <v>0</v>
      </c>
      <c r="Q137" s="8">
        <v>0</v>
      </c>
      <c r="R137" s="8">
        <v>0</v>
      </c>
      <c r="S137" s="9"/>
      <c r="T137" s="9"/>
      <c r="U137" s="9"/>
    </row>
    <row r="138" spans="1:21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1022000</v>
      </c>
      <c r="I138" s="8">
        <v>1022000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132000</v>
      </c>
      <c r="P138" s="8">
        <v>132000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400000</v>
      </c>
      <c r="I139" s="8">
        <v>400000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100000</v>
      </c>
      <c r="P139" s="8">
        <v>100000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925000</v>
      </c>
      <c r="I140" s="8">
        <v>925000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231250</v>
      </c>
      <c r="P140" s="8">
        <v>231250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975832</v>
      </c>
      <c r="I141" s="8">
        <v>975832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193958</v>
      </c>
      <c r="P141" s="8">
        <v>193958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0</v>
      </c>
      <c r="I142" s="8">
        <v>0</v>
      </c>
      <c r="J142" s="8">
        <v>0</v>
      </c>
      <c r="K142" s="8">
        <v>0</v>
      </c>
      <c r="L142" s="9"/>
      <c r="M142" s="9"/>
      <c r="N142" s="9"/>
      <c r="O142" s="8">
        <v>0</v>
      </c>
      <c r="P142" s="8">
        <v>0</v>
      </c>
      <c r="Q142" s="8">
        <v>0</v>
      </c>
      <c r="R142" s="8">
        <v>0</v>
      </c>
      <c r="S142" s="9"/>
      <c r="T142" s="9"/>
      <c r="U142" s="9"/>
    </row>
    <row r="143" spans="1:21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899920</v>
      </c>
      <c r="I143" s="8">
        <v>899920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224980</v>
      </c>
      <c r="P143" s="8">
        <v>224980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941593</v>
      </c>
      <c r="I144" s="8">
        <v>941593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235398.25</v>
      </c>
      <c r="P144" s="8">
        <v>235398.25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1457409</v>
      </c>
      <c r="I145" s="8">
        <v>1457409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454275</v>
      </c>
      <c r="P145" s="8">
        <v>454275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1400000</v>
      </c>
      <c r="I146" s="8">
        <v>1400000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262500</v>
      </c>
      <c r="P146" s="8">
        <v>262500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345000</v>
      </c>
      <c r="I147" s="8">
        <v>345000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86250</v>
      </c>
      <c r="P147" s="8">
        <v>86250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1500000</v>
      </c>
      <c r="I148" s="8">
        <v>1500000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375000</v>
      </c>
      <c r="P148" s="8">
        <v>375000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881572.26</v>
      </c>
      <c r="I149" s="8">
        <v>881572.26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91036.05</v>
      </c>
      <c r="P149" s="8">
        <v>91036.05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1107474.12</v>
      </c>
      <c r="I150" s="8">
        <v>1107474.12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278562.71</v>
      </c>
      <c r="P150" s="8">
        <v>278562.71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0</v>
      </c>
      <c r="I151" s="8">
        <v>0</v>
      </c>
      <c r="J151" s="8">
        <v>0</v>
      </c>
      <c r="K151" s="8">
        <v>0</v>
      </c>
      <c r="L151" s="9"/>
      <c r="M151" s="9"/>
      <c r="N151" s="9"/>
      <c r="O151" s="8">
        <v>0</v>
      </c>
      <c r="P151" s="8">
        <v>0</v>
      </c>
      <c r="Q151" s="8">
        <v>0</v>
      </c>
      <c r="R151" s="8">
        <v>0</v>
      </c>
      <c r="S151" s="9"/>
      <c r="T151" s="9"/>
      <c r="U151" s="9"/>
    </row>
    <row r="152" spans="1:21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1034000</v>
      </c>
      <c r="I152" s="8">
        <v>1034000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0</v>
      </c>
      <c r="P152" s="8">
        <v>0</v>
      </c>
      <c r="Q152" s="8">
        <v>0</v>
      </c>
      <c r="R152" s="8">
        <v>0</v>
      </c>
      <c r="S152" s="9"/>
      <c r="T152" s="9"/>
      <c r="U152" s="9"/>
    </row>
    <row r="153" spans="1:21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649632</v>
      </c>
      <c r="I153" s="8">
        <v>649632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178133</v>
      </c>
      <c r="P153" s="8">
        <v>178133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1300000</v>
      </c>
      <c r="I154" s="8">
        <v>1300000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356000</v>
      </c>
      <c r="P154" s="8">
        <v>356000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1000000</v>
      </c>
      <c r="I155" s="8">
        <v>1000000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980000</v>
      </c>
      <c r="I156" s="8">
        <v>980000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195000</v>
      </c>
      <c r="P156" s="8">
        <v>195000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583811</v>
      </c>
      <c r="I157" s="8">
        <v>583811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270077</v>
      </c>
      <c r="P157" s="8">
        <v>270077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880000</v>
      </c>
      <c r="I158" s="8">
        <v>880000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20000</v>
      </c>
      <c r="P158" s="8">
        <v>20000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245000</v>
      </c>
      <c r="I159" s="8">
        <v>245000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61250</v>
      </c>
      <c r="P159" s="8">
        <v>61250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1131516</v>
      </c>
      <c r="I160" s="8">
        <v>1131516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131379</v>
      </c>
      <c r="P160" s="8">
        <v>131379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756000</v>
      </c>
      <c r="I161" s="8">
        <v>756000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189000</v>
      </c>
      <c r="P161" s="8">
        <v>189000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538200</v>
      </c>
      <c r="I162" s="8">
        <v>538200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100000</v>
      </c>
      <c r="P162" s="8">
        <v>100000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1049621</v>
      </c>
      <c r="I163" s="8">
        <v>1049621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303182.63</v>
      </c>
      <c r="P163" s="8">
        <v>303182.63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718874</v>
      </c>
      <c r="I164" s="8">
        <v>718874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718873.98</v>
      </c>
      <c r="P164" s="8">
        <v>718873.98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914000</v>
      </c>
      <c r="I165" s="8">
        <v>914000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267000</v>
      </c>
      <c r="P165" s="8">
        <v>267000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2180339</v>
      </c>
      <c r="I166" s="8">
        <v>2080339</v>
      </c>
      <c r="J166" s="8">
        <v>100000</v>
      </c>
      <c r="K166" s="8">
        <v>0</v>
      </c>
      <c r="L166" s="9">
        <v>95.41</v>
      </c>
      <c r="M166" s="9">
        <v>4.58</v>
      </c>
      <c r="N166" s="9">
        <v>0</v>
      </c>
      <c r="O166" s="8">
        <v>387004.56</v>
      </c>
      <c r="P166" s="8">
        <v>382504.56</v>
      </c>
      <c r="Q166" s="8">
        <v>4500</v>
      </c>
      <c r="R166" s="8">
        <v>0</v>
      </c>
      <c r="S166" s="9">
        <v>98.83</v>
      </c>
      <c r="T166" s="9">
        <v>1.16</v>
      </c>
      <c r="U166" s="9">
        <v>0</v>
      </c>
    </row>
    <row r="167" spans="1:21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456667</v>
      </c>
      <c r="I167" s="8">
        <v>456667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114166.65</v>
      </c>
      <c r="P167" s="8">
        <v>114166.65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2095709.44</v>
      </c>
      <c r="I168" s="8">
        <v>2095709.44</v>
      </c>
      <c r="J168" s="8">
        <v>0</v>
      </c>
      <c r="K168" s="8">
        <v>0</v>
      </c>
      <c r="L168" s="9">
        <v>100</v>
      </c>
      <c r="M168" s="9">
        <v>0</v>
      </c>
      <c r="N168" s="9">
        <v>0</v>
      </c>
      <c r="O168" s="8">
        <v>328746.94</v>
      </c>
      <c r="P168" s="8">
        <v>328746.94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1113532</v>
      </c>
      <c r="I169" s="8">
        <v>1113532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264283</v>
      </c>
      <c r="P169" s="8">
        <v>264283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200000</v>
      </c>
      <c r="I170" s="8">
        <v>200000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50000</v>
      </c>
      <c r="P170" s="8">
        <v>50000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563297.74</v>
      </c>
      <c r="I171" s="8">
        <v>495000</v>
      </c>
      <c r="J171" s="8">
        <v>68297.74</v>
      </c>
      <c r="K171" s="8">
        <v>0</v>
      </c>
      <c r="L171" s="9">
        <v>87.87</v>
      </c>
      <c r="M171" s="9">
        <v>12.12</v>
      </c>
      <c r="N171" s="9">
        <v>0</v>
      </c>
      <c r="O171" s="8">
        <v>68297.74</v>
      </c>
      <c r="P171" s="8">
        <v>0</v>
      </c>
      <c r="Q171" s="8">
        <v>68297.74</v>
      </c>
      <c r="R171" s="8">
        <v>0</v>
      </c>
      <c r="S171" s="9">
        <v>0</v>
      </c>
      <c r="T171" s="9">
        <v>100</v>
      </c>
      <c r="U171" s="9">
        <v>0</v>
      </c>
    </row>
    <row r="172" spans="1:21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1308154</v>
      </c>
      <c r="I172" s="8">
        <v>1128000</v>
      </c>
      <c r="J172" s="8">
        <v>0</v>
      </c>
      <c r="K172" s="8">
        <v>180154</v>
      </c>
      <c r="L172" s="9">
        <v>86.22</v>
      </c>
      <c r="M172" s="9">
        <v>0</v>
      </c>
      <c r="N172" s="9">
        <v>13.77</v>
      </c>
      <c r="O172" s="8">
        <v>455750</v>
      </c>
      <c r="P172" s="8">
        <v>365750</v>
      </c>
      <c r="Q172" s="8">
        <v>90000</v>
      </c>
      <c r="R172" s="8">
        <v>0</v>
      </c>
      <c r="S172" s="9">
        <v>80.25</v>
      </c>
      <c r="T172" s="9">
        <v>19.74</v>
      </c>
      <c r="U172" s="9">
        <v>0</v>
      </c>
    </row>
    <row r="173" spans="1:21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1858783</v>
      </c>
      <c r="I173" s="8">
        <v>1858783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508314.22</v>
      </c>
      <c r="P173" s="8">
        <v>505000</v>
      </c>
      <c r="Q173" s="8">
        <v>0</v>
      </c>
      <c r="R173" s="8">
        <v>3314.22</v>
      </c>
      <c r="S173" s="9">
        <v>99.34</v>
      </c>
      <c r="T173" s="9">
        <v>0</v>
      </c>
      <c r="U173" s="9">
        <v>0.65</v>
      </c>
    </row>
    <row r="174" spans="1:21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0</v>
      </c>
      <c r="I174" s="8">
        <v>0</v>
      </c>
      <c r="J174" s="8">
        <v>0</v>
      </c>
      <c r="K174" s="8">
        <v>0</v>
      </c>
      <c r="L174" s="9"/>
      <c r="M174" s="9"/>
      <c r="N174" s="9"/>
      <c r="O174" s="8">
        <v>0</v>
      </c>
      <c r="P174" s="8">
        <v>0</v>
      </c>
      <c r="Q174" s="8">
        <v>0</v>
      </c>
      <c r="R174" s="8">
        <v>0</v>
      </c>
      <c r="S174" s="9"/>
      <c r="T174" s="9"/>
      <c r="U174" s="9"/>
    </row>
    <row r="175" spans="1:21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1161800</v>
      </c>
      <c r="I175" s="8">
        <v>961800</v>
      </c>
      <c r="J175" s="8">
        <v>200000</v>
      </c>
      <c r="K175" s="8">
        <v>0</v>
      </c>
      <c r="L175" s="9">
        <v>82.78</v>
      </c>
      <c r="M175" s="9">
        <v>17.21</v>
      </c>
      <c r="N175" s="9">
        <v>0</v>
      </c>
      <c r="O175" s="8">
        <v>260550</v>
      </c>
      <c r="P175" s="8">
        <v>260550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638195.52</v>
      </c>
      <c r="I176" s="8">
        <v>638195.52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159548.88</v>
      </c>
      <c r="P176" s="8">
        <v>159548.88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990000</v>
      </c>
      <c r="I177" s="8">
        <v>990000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247500</v>
      </c>
      <c r="P177" s="8">
        <v>247500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550000</v>
      </c>
      <c r="I178" s="8">
        <v>550000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225000</v>
      </c>
      <c r="P178" s="8">
        <v>225000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1307520</v>
      </c>
      <c r="I179" s="8">
        <v>1307520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429395</v>
      </c>
      <c r="P179" s="8">
        <v>429395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3220898.38</v>
      </c>
      <c r="I180" s="8">
        <v>3220898.38</v>
      </c>
      <c r="J180" s="8">
        <v>0</v>
      </c>
      <c r="K180" s="8">
        <v>0</v>
      </c>
      <c r="L180" s="9">
        <v>100</v>
      </c>
      <c r="M180" s="9">
        <v>0</v>
      </c>
      <c r="N180" s="9">
        <v>0</v>
      </c>
      <c r="O180" s="8">
        <v>1272898.38</v>
      </c>
      <c r="P180" s="8">
        <v>1272898.38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368000</v>
      </c>
      <c r="I181" s="8">
        <v>368000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91998</v>
      </c>
      <c r="P181" s="8">
        <v>91998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655100</v>
      </c>
      <c r="I182" s="8">
        <v>655100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163775</v>
      </c>
      <c r="P182" s="8">
        <v>163775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260000</v>
      </c>
      <c r="I183" s="8">
        <v>260000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0</v>
      </c>
      <c r="P183" s="8">
        <v>0</v>
      </c>
      <c r="Q183" s="8">
        <v>0</v>
      </c>
      <c r="R183" s="8">
        <v>0</v>
      </c>
      <c r="S183" s="9"/>
      <c r="T183" s="9"/>
      <c r="U183" s="9"/>
    </row>
    <row r="184" spans="1:21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902073</v>
      </c>
      <c r="I184" s="8">
        <v>902073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192873</v>
      </c>
      <c r="P184" s="8">
        <v>192873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417000</v>
      </c>
      <c r="I185" s="8">
        <v>417000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104250</v>
      </c>
      <c r="P185" s="8">
        <v>104250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5591760</v>
      </c>
      <c r="I186" s="8">
        <v>5591760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1541065</v>
      </c>
      <c r="P186" s="8">
        <v>1541065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481040</v>
      </c>
      <c r="I187" s="8">
        <v>481040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120760</v>
      </c>
      <c r="P187" s="8">
        <v>120760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100000</v>
      </c>
      <c r="I188" s="8">
        <v>100000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25000</v>
      </c>
      <c r="P188" s="8">
        <v>25000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1220404</v>
      </c>
      <c r="I189" s="8">
        <v>1220404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284476</v>
      </c>
      <c r="P189" s="8">
        <v>284476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1450000</v>
      </c>
      <c r="I190" s="8">
        <v>1400000</v>
      </c>
      <c r="J190" s="8">
        <v>50000</v>
      </c>
      <c r="K190" s="8">
        <v>0</v>
      </c>
      <c r="L190" s="9">
        <v>96.55</v>
      </c>
      <c r="M190" s="9">
        <v>3.44</v>
      </c>
      <c r="N190" s="9">
        <v>0</v>
      </c>
      <c r="O190" s="8">
        <v>471490.98</v>
      </c>
      <c r="P190" s="8">
        <v>460000</v>
      </c>
      <c r="Q190" s="8">
        <v>11490.98</v>
      </c>
      <c r="R190" s="8">
        <v>0</v>
      </c>
      <c r="S190" s="9">
        <v>97.56</v>
      </c>
      <c r="T190" s="9">
        <v>2.43</v>
      </c>
      <c r="U190" s="9">
        <v>0</v>
      </c>
    </row>
    <row r="191" spans="1:21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1100000</v>
      </c>
      <c r="I191" s="8">
        <v>1100000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0</v>
      </c>
      <c r="P191" s="8">
        <v>0</v>
      </c>
      <c r="Q191" s="8">
        <v>0</v>
      </c>
      <c r="R191" s="8">
        <v>0</v>
      </c>
      <c r="S191" s="9"/>
      <c r="T191" s="9"/>
      <c r="U191" s="9"/>
    </row>
    <row r="192" spans="1:21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4325999</v>
      </c>
      <c r="I192" s="8">
        <v>4325999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1554999</v>
      </c>
      <c r="P192" s="8">
        <v>1554999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599000</v>
      </c>
      <c r="I193" s="8">
        <v>599000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152000</v>
      </c>
      <c r="P193" s="8">
        <v>152000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1430000</v>
      </c>
      <c r="I194" s="8">
        <v>1430000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150000</v>
      </c>
      <c r="P194" s="8">
        <v>150000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1000000</v>
      </c>
      <c r="I195" s="8">
        <v>1000000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100000</v>
      </c>
      <c r="P195" s="8">
        <v>100000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95600</v>
      </c>
      <c r="I196" s="8">
        <v>95600</v>
      </c>
      <c r="J196" s="8">
        <v>0</v>
      </c>
      <c r="K196" s="8">
        <v>0</v>
      </c>
      <c r="L196" s="9">
        <v>100</v>
      </c>
      <c r="M196" s="9">
        <v>0</v>
      </c>
      <c r="N196" s="9">
        <v>0</v>
      </c>
      <c r="O196" s="8">
        <v>23900</v>
      </c>
      <c r="P196" s="8">
        <v>23900</v>
      </c>
      <c r="Q196" s="8">
        <v>0</v>
      </c>
      <c r="R196" s="8">
        <v>0</v>
      </c>
      <c r="S196" s="9">
        <v>100</v>
      </c>
      <c r="T196" s="9">
        <v>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1296000</v>
      </c>
      <c r="I197" s="8">
        <v>1246000</v>
      </c>
      <c r="J197" s="8">
        <v>50000</v>
      </c>
      <c r="K197" s="8">
        <v>0</v>
      </c>
      <c r="L197" s="9">
        <v>96.14</v>
      </c>
      <c r="M197" s="9">
        <v>3.85</v>
      </c>
      <c r="N197" s="9">
        <v>0</v>
      </c>
      <c r="O197" s="8">
        <v>168300</v>
      </c>
      <c r="P197" s="8">
        <v>118300</v>
      </c>
      <c r="Q197" s="8">
        <v>50000</v>
      </c>
      <c r="R197" s="8">
        <v>0</v>
      </c>
      <c r="S197" s="9">
        <v>70.29</v>
      </c>
      <c r="T197" s="9">
        <v>29.7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3511703</v>
      </c>
      <c r="I198" s="8">
        <v>3511703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231000</v>
      </c>
      <c r="P198" s="8">
        <v>231000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1000000</v>
      </c>
      <c r="I199" s="8">
        <v>1000000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0</v>
      </c>
      <c r="P199" s="8">
        <v>0</v>
      </c>
      <c r="Q199" s="8">
        <v>0</v>
      </c>
      <c r="R199" s="8">
        <v>0</v>
      </c>
      <c r="S199" s="9"/>
      <c r="T199" s="9"/>
      <c r="U199" s="9"/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999929</v>
      </c>
      <c r="I200" s="8">
        <v>999929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249968</v>
      </c>
      <c r="P200" s="8">
        <v>249968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360000</v>
      </c>
      <c r="I201" s="8">
        <v>360000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3359854.37</v>
      </c>
      <c r="I202" s="8">
        <v>3329854.37</v>
      </c>
      <c r="J202" s="8">
        <v>30000</v>
      </c>
      <c r="K202" s="8">
        <v>0</v>
      </c>
      <c r="L202" s="9">
        <v>99.1</v>
      </c>
      <c r="M202" s="9">
        <v>0.89</v>
      </c>
      <c r="N202" s="9">
        <v>0</v>
      </c>
      <c r="O202" s="8">
        <v>721094.59</v>
      </c>
      <c r="P202" s="8">
        <v>721094.59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906420</v>
      </c>
      <c r="I203" s="8">
        <v>906420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226605</v>
      </c>
      <c r="P203" s="8">
        <v>226605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200000</v>
      </c>
      <c r="I204" s="8">
        <v>0</v>
      </c>
      <c r="J204" s="8">
        <v>200000</v>
      </c>
      <c r="K204" s="8">
        <v>0</v>
      </c>
      <c r="L204" s="9">
        <v>0</v>
      </c>
      <c r="M204" s="9">
        <v>100</v>
      </c>
      <c r="N204" s="9">
        <v>0</v>
      </c>
      <c r="O204" s="8">
        <v>0</v>
      </c>
      <c r="P204" s="8">
        <v>0</v>
      </c>
      <c r="Q204" s="8">
        <v>0</v>
      </c>
      <c r="R204" s="8">
        <v>0</v>
      </c>
      <c r="S204" s="9"/>
      <c r="T204" s="9"/>
      <c r="U204" s="9"/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1292610.12</v>
      </c>
      <c r="I205" s="8">
        <v>1292610.12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173152.53</v>
      </c>
      <c r="P205" s="8">
        <v>173152.53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880740</v>
      </c>
      <c r="I206" s="8">
        <v>880740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220060</v>
      </c>
      <c r="P206" s="8">
        <v>220060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1108200</v>
      </c>
      <c r="I207" s="8">
        <v>1108200</v>
      </c>
      <c r="J207" s="8">
        <v>0</v>
      </c>
      <c r="K207" s="8">
        <v>0</v>
      </c>
      <c r="L207" s="9">
        <v>100</v>
      </c>
      <c r="M207" s="9">
        <v>0</v>
      </c>
      <c r="N207" s="9">
        <v>0</v>
      </c>
      <c r="O207" s="8">
        <v>276052</v>
      </c>
      <c r="P207" s="8">
        <v>276052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2833174</v>
      </c>
      <c r="I208" s="8">
        <v>2454422</v>
      </c>
      <c r="J208" s="8">
        <v>378752</v>
      </c>
      <c r="K208" s="8">
        <v>0</v>
      </c>
      <c r="L208" s="9">
        <v>86.63</v>
      </c>
      <c r="M208" s="9">
        <v>13.36</v>
      </c>
      <c r="N208" s="9">
        <v>0</v>
      </c>
      <c r="O208" s="8">
        <v>869940</v>
      </c>
      <c r="P208" s="8">
        <v>491188</v>
      </c>
      <c r="Q208" s="8">
        <v>378752</v>
      </c>
      <c r="R208" s="8">
        <v>0</v>
      </c>
      <c r="S208" s="9">
        <v>56.46</v>
      </c>
      <c r="T208" s="9">
        <v>43.53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1660000</v>
      </c>
      <c r="I209" s="8">
        <v>1660000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396000</v>
      </c>
      <c r="P209" s="8">
        <v>396000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912390</v>
      </c>
      <c r="I210" s="8">
        <v>912390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222500</v>
      </c>
      <c r="P210" s="8">
        <v>222500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2966500</v>
      </c>
      <c r="I211" s="8">
        <v>2966500</v>
      </c>
      <c r="J211" s="8">
        <v>0</v>
      </c>
      <c r="K211" s="8">
        <v>0</v>
      </c>
      <c r="L211" s="9">
        <v>100</v>
      </c>
      <c r="M211" s="9">
        <v>0</v>
      </c>
      <c r="N211" s="9">
        <v>0</v>
      </c>
      <c r="O211" s="8">
        <v>16625</v>
      </c>
      <c r="P211" s="8">
        <v>16625</v>
      </c>
      <c r="Q211" s="8">
        <v>0</v>
      </c>
      <c r="R211" s="8">
        <v>0</v>
      </c>
      <c r="S211" s="9">
        <v>100</v>
      </c>
      <c r="T211" s="9">
        <v>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1044920</v>
      </c>
      <c r="I212" s="8">
        <v>1044920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266405</v>
      </c>
      <c r="P212" s="8">
        <v>266405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1657167.15</v>
      </c>
      <c r="I213" s="8">
        <v>1609788.15</v>
      </c>
      <c r="J213" s="8">
        <v>47379</v>
      </c>
      <c r="K213" s="8">
        <v>0</v>
      </c>
      <c r="L213" s="9">
        <v>97.14</v>
      </c>
      <c r="M213" s="9">
        <v>2.85</v>
      </c>
      <c r="N213" s="9">
        <v>0</v>
      </c>
      <c r="O213" s="8">
        <v>450000</v>
      </c>
      <c r="P213" s="8">
        <v>450000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1313923.32</v>
      </c>
      <c r="I214" s="8">
        <v>1313923.32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328433.33</v>
      </c>
      <c r="P214" s="8">
        <v>328433.33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1498969.12</v>
      </c>
      <c r="I215" s="8">
        <v>1498969.12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297727.28</v>
      </c>
      <c r="P215" s="8">
        <v>297727.28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1059361</v>
      </c>
      <c r="I216" s="8">
        <v>1034656</v>
      </c>
      <c r="J216" s="8">
        <v>24705</v>
      </c>
      <c r="K216" s="8">
        <v>0</v>
      </c>
      <c r="L216" s="9">
        <v>97.66</v>
      </c>
      <c r="M216" s="9">
        <v>2.33</v>
      </c>
      <c r="N216" s="9">
        <v>0</v>
      </c>
      <c r="O216" s="8">
        <v>130036.92</v>
      </c>
      <c r="P216" s="8">
        <v>105332</v>
      </c>
      <c r="Q216" s="8">
        <v>24704.92</v>
      </c>
      <c r="R216" s="8">
        <v>0</v>
      </c>
      <c r="S216" s="9">
        <v>81</v>
      </c>
      <c r="T216" s="9">
        <v>18.99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1653672</v>
      </c>
      <c r="I217" s="8">
        <v>1653672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30918</v>
      </c>
      <c r="P217" s="8">
        <v>30918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0</v>
      </c>
      <c r="I219" s="8">
        <v>0</v>
      </c>
      <c r="J219" s="8">
        <v>0</v>
      </c>
      <c r="K219" s="8">
        <v>0</v>
      </c>
      <c r="L219" s="9"/>
      <c r="M219" s="9"/>
      <c r="N219" s="9"/>
      <c r="O219" s="8">
        <v>0</v>
      </c>
      <c r="P219" s="8">
        <v>0</v>
      </c>
      <c r="Q219" s="8">
        <v>0</v>
      </c>
      <c r="R219" s="8">
        <v>0</v>
      </c>
      <c r="S219" s="9"/>
      <c r="T219" s="9"/>
      <c r="U219" s="9"/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92612787.09</v>
      </c>
      <c r="I220" s="8">
        <v>89700275.09</v>
      </c>
      <c r="J220" s="8">
        <v>0</v>
      </c>
      <c r="K220" s="8">
        <v>2912512</v>
      </c>
      <c r="L220" s="9">
        <v>96.85</v>
      </c>
      <c r="M220" s="9">
        <v>0</v>
      </c>
      <c r="N220" s="9">
        <v>3.14</v>
      </c>
      <c r="O220" s="8">
        <v>12769347.94</v>
      </c>
      <c r="P220" s="8">
        <v>12769347.94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13010658</v>
      </c>
      <c r="I221" s="8">
        <v>13010658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728054.15</v>
      </c>
      <c r="P221" s="8">
        <v>628054.15</v>
      </c>
      <c r="Q221" s="8">
        <v>100000</v>
      </c>
      <c r="R221" s="8">
        <v>0</v>
      </c>
      <c r="S221" s="9">
        <v>86.26</v>
      </c>
      <c r="T221" s="9">
        <v>13.73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4527770</v>
      </c>
      <c r="I222" s="8">
        <v>4027770</v>
      </c>
      <c r="J222" s="8">
        <v>500000</v>
      </c>
      <c r="K222" s="8">
        <v>0</v>
      </c>
      <c r="L222" s="9">
        <v>88.95</v>
      </c>
      <c r="M222" s="9">
        <v>11.04</v>
      </c>
      <c r="N222" s="9">
        <v>0</v>
      </c>
      <c r="O222" s="8">
        <v>3001316</v>
      </c>
      <c r="P222" s="8">
        <v>2501316</v>
      </c>
      <c r="Q222" s="8">
        <v>500000</v>
      </c>
      <c r="R222" s="8">
        <v>0</v>
      </c>
      <c r="S222" s="9">
        <v>83.34</v>
      </c>
      <c r="T222" s="9">
        <v>16.65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3990827</v>
      </c>
      <c r="I223" s="8">
        <v>3990827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912699.23</v>
      </c>
      <c r="P223" s="8">
        <v>912699.23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959232</v>
      </c>
      <c r="P224" s="8">
        <v>959232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717000</v>
      </c>
      <c r="I225" s="8">
        <v>717000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179500</v>
      </c>
      <c r="P225" s="8">
        <v>179500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4122329.32</v>
      </c>
      <c r="I226" s="8">
        <v>1022329.32</v>
      </c>
      <c r="J226" s="8">
        <v>3100000</v>
      </c>
      <c r="K226" s="8">
        <v>0</v>
      </c>
      <c r="L226" s="9">
        <v>24.79</v>
      </c>
      <c r="M226" s="9">
        <v>75.2</v>
      </c>
      <c r="N226" s="9">
        <v>0</v>
      </c>
      <c r="O226" s="8">
        <v>3039648.86</v>
      </c>
      <c r="P226" s="8">
        <v>1022329.32</v>
      </c>
      <c r="Q226" s="8">
        <v>2017319.54</v>
      </c>
      <c r="R226" s="8">
        <v>0</v>
      </c>
      <c r="S226" s="9">
        <v>33.63</v>
      </c>
      <c r="T226" s="9">
        <v>66.36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2350380</v>
      </c>
      <c r="I227" s="8">
        <v>2350380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2735471</v>
      </c>
      <c r="P227" s="8">
        <v>535471</v>
      </c>
      <c r="Q227" s="8">
        <v>2200000</v>
      </c>
      <c r="R227" s="8">
        <v>0</v>
      </c>
      <c r="S227" s="9">
        <v>19.57</v>
      </c>
      <c r="T227" s="9">
        <v>80.42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2607496.24</v>
      </c>
      <c r="I228" s="8">
        <v>2272496.24</v>
      </c>
      <c r="J228" s="8">
        <v>335000</v>
      </c>
      <c r="K228" s="8">
        <v>0</v>
      </c>
      <c r="L228" s="9">
        <v>87.15</v>
      </c>
      <c r="M228" s="9">
        <v>12.84</v>
      </c>
      <c r="N228" s="9">
        <v>0</v>
      </c>
      <c r="O228" s="8">
        <v>903123.96</v>
      </c>
      <c r="P228" s="8">
        <v>568123.96</v>
      </c>
      <c r="Q228" s="8">
        <v>335000</v>
      </c>
      <c r="R228" s="8">
        <v>0</v>
      </c>
      <c r="S228" s="9">
        <v>62.9</v>
      </c>
      <c r="T228" s="9">
        <v>37.09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11288878</v>
      </c>
      <c r="I229" s="8">
        <v>2677307</v>
      </c>
      <c r="J229" s="8">
        <v>8611571</v>
      </c>
      <c r="K229" s="8">
        <v>0</v>
      </c>
      <c r="L229" s="9">
        <v>23.71</v>
      </c>
      <c r="M229" s="9">
        <v>76.28</v>
      </c>
      <c r="N229" s="9">
        <v>0</v>
      </c>
      <c r="O229" s="8">
        <v>727683</v>
      </c>
      <c r="P229" s="8">
        <v>727683</v>
      </c>
      <c r="Q229" s="8">
        <v>0</v>
      </c>
      <c r="R229" s="8">
        <v>0</v>
      </c>
      <c r="S229" s="9">
        <v>100</v>
      </c>
      <c r="T229" s="9">
        <v>0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12502001.28</v>
      </c>
      <c r="I230" s="8">
        <v>6502001.28</v>
      </c>
      <c r="J230" s="8">
        <v>6000000</v>
      </c>
      <c r="K230" s="8">
        <v>0</v>
      </c>
      <c r="L230" s="9">
        <v>52</v>
      </c>
      <c r="M230" s="9">
        <v>47.99</v>
      </c>
      <c r="N230" s="9">
        <v>0</v>
      </c>
      <c r="O230" s="8">
        <v>4142645.4</v>
      </c>
      <c r="P230" s="8">
        <v>1442645.4</v>
      </c>
      <c r="Q230" s="8">
        <v>2700000</v>
      </c>
      <c r="R230" s="8">
        <v>0</v>
      </c>
      <c r="S230" s="9">
        <v>34.82</v>
      </c>
      <c r="T230" s="9">
        <v>65.17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173265</v>
      </c>
      <c r="P231" s="8">
        <v>173265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5345720.77</v>
      </c>
      <c r="I232" s="8">
        <v>5345720.77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1272380.86</v>
      </c>
      <c r="P232" s="8">
        <v>1272380.86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1014500</v>
      </c>
      <c r="I233" s="8">
        <v>1014500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280600</v>
      </c>
      <c r="P233" s="8">
        <v>280600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2188427.56</v>
      </c>
      <c r="I234" s="8">
        <v>2188427.56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147102.89</v>
      </c>
      <c r="P234" s="8">
        <v>147102.89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5577501</v>
      </c>
      <c r="I235" s="8">
        <v>2577501</v>
      </c>
      <c r="J235" s="8">
        <v>3000000</v>
      </c>
      <c r="K235" s="8">
        <v>0</v>
      </c>
      <c r="L235" s="9">
        <v>46.21</v>
      </c>
      <c r="M235" s="9">
        <v>53.78</v>
      </c>
      <c r="N235" s="9">
        <v>0</v>
      </c>
      <c r="O235" s="8">
        <v>3005000</v>
      </c>
      <c r="P235" s="8">
        <v>755000</v>
      </c>
      <c r="Q235" s="8">
        <v>2250000</v>
      </c>
      <c r="R235" s="8">
        <v>0</v>
      </c>
      <c r="S235" s="9">
        <v>25.12</v>
      </c>
      <c r="T235" s="9">
        <v>74.87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1616000</v>
      </c>
      <c r="I236" s="8">
        <v>1616000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406000</v>
      </c>
      <c r="P236" s="8">
        <v>406000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1988900</v>
      </c>
      <c r="I237" s="8">
        <v>1988900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497225</v>
      </c>
      <c r="P237" s="8">
        <v>497225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1169192.17</v>
      </c>
      <c r="I238" s="8">
        <v>1169192.17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1047333.72</v>
      </c>
      <c r="P238" s="8">
        <v>1047333.72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1800716</v>
      </c>
      <c r="I239" s="8">
        <v>1800716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172573</v>
      </c>
      <c r="P239" s="8">
        <v>172573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4025690.15</v>
      </c>
      <c r="I240" s="8">
        <v>4025690.15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2630690.15</v>
      </c>
      <c r="P240" s="8">
        <v>2630690.15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6000000</v>
      </c>
      <c r="I241" s="8">
        <v>6000000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1348000</v>
      </c>
      <c r="P241" s="8">
        <v>1348000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61608992</v>
      </c>
      <c r="I242" s="8">
        <v>54548992</v>
      </c>
      <c r="J242" s="8">
        <v>7060000</v>
      </c>
      <c r="K242" s="8">
        <v>0</v>
      </c>
      <c r="L242" s="9">
        <v>88.54</v>
      </c>
      <c r="M242" s="9">
        <v>11.45</v>
      </c>
      <c r="N242" s="9">
        <v>0</v>
      </c>
      <c r="O242" s="8">
        <v>17063062</v>
      </c>
      <c r="P242" s="8">
        <v>10003062</v>
      </c>
      <c r="Q242" s="8">
        <v>7060000</v>
      </c>
      <c r="R242" s="8">
        <v>0</v>
      </c>
      <c r="S242" s="9">
        <v>58.62</v>
      </c>
      <c r="T242" s="9">
        <v>41.37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64500</v>
      </c>
      <c r="P243" s="8">
        <v>64500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50265</v>
      </c>
      <c r="P244" s="8">
        <v>50265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760927</v>
      </c>
      <c r="I245" s="8">
        <v>0</v>
      </c>
      <c r="J245" s="8">
        <v>0</v>
      </c>
      <c r="K245" s="8">
        <v>760927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496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497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498</v>
      </c>
      <c r="H251" s="8">
        <v>1963163</v>
      </c>
      <c r="I251" s="8">
        <v>1963163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1160000</v>
      </c>
      <c r="P251" s="8">
        <v>1160000</v>
      </c>
      <c r="Q251" s="8">
        <v>0</v>
      </c>
      <c r="R251" s="8">
        <v>0</v>
      </c>
      <c r="S251" s="9">
        <v>100</v>
      </c>
      <c r="T251" s="9">
        <v>0</v>
      </c>
      <c r="U251" s="9">
        <v>0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3" sqref="A253:IV25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2020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22260223</v>
      </c>
      <c r="I10" s="29">
        <v>0</v>
      </c>
      <c r="J10" s="29">
        <v>22260223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38792709.65</v>
      </c>
      <c r="I11" s="29">
        <v>0</v>
      </c>
      <c r="J11" s="29">
        <v>38792709.65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17216099.35</v>
      </c>
      <c r="I12" s="29">
        <v>0</v>
      </c>
      <c r="J12" s="29">
        <v>16996000</v>
      </c>
      <c r="K12" s="29">
        <v>220099.35</v>
      </c>
      <c r="L12" s="30">
        <v>0</v>
      </c>
      <c r="M12" s="30">
        <v>98.72</v>
      </c>
      <c r="N12" s="30">
        <v>1.27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7534794.52</v>
      </c>
      <c r="I13" s="29">
        <v>0</v>
      </c>
      <c r="J13" s="29">
        <v>7534794.52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44908495.16</v>
      </c>
      <c r="I14" s="29">
        <v>0</v>
      </c>
      <c r="J14" s="29">
        <v>44908495.16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32339300</v>
      </c>
      <c r="I15" s="29">
        <v>0</v>
      </c>
      <c r="J15" s="29">
        <v>32339300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22822142.24</v>
      </c>
      <c r="I16" s="29">
        <v>0</v>
      </c>
      <c r="J16" s="29">
        <v>22803645</v>
      </c>
      <c r="K16" s="29">
        <v>18497.24</v>
      </c>
      <c r="L16" s="30">
        <v>0</v>
      </c>
      <c r="M16" s="30">
        <v>99.91</v>
      </c>
      <c r="N16" s="30">
        <v>0.08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26027600</v>
      </c>
      <c r="I17" s="29">
        <v>0</v>
      </c>
      <c r="J17" s="29">
        <v>26027600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97936757.35</v>
      </c>
      <c r="I18" s="29">
        <v>0</v>
      </c>
      <c r="J18" s="29">
        <v>97936757.35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13132850</v>
      </c>
      <c r="I19" s="29">
        <v>0</v>
      </c>
      <c r="J19" s="29">
        <v>13132850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9650512.32</v>
      </c>
      <c r="I20" s="29">
        <v>0</v>
      </c>
      <c r="J20" s="29">
        <v>9650000</v>
      </c>
      <c r="K20" s="29">
        <v>512.32</v>
      </c>
      <c r="L20" s="30">
        <v>0</v>
      </c>
      <c r="M20" s="30">
        <v>99.99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1618174.66</v>
      </c>
      <c r="I21" s="29">
        <v>0</v>
      </c>
      <c r="J21" s="29">
        <v>1618174.66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22200000</v>
      </c>
      <c r="I22" s="29">
        <v>0</v>
      </c>
      <c r="J22" s="29">
        <v>22200000</v>
      </c>
      <c r="K22" s="29">
        <v>0</v>
      </c>
      <c r="L22" s="30">
        <v>0</v>
      </c>
      <c r="M22" s="30">
        <v>100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6078200</v>
      </c>
      <c r="I23" s="29">
        <v>0</v>
      </c>
      <c r="J23" s="29">
        <v>6078200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23306257.08</v>
      </c>
      <c r="I24" s="29">
        <v>0</v>
      </c>
      <c r="J24" s="29">
        <v>23303865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16320764.81</v>
      </c>
      <c r="I25" s="29">
        <v>0</v>
      </c>
      <c r="J25" s="29">
        <v>16320764.81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800532</v>
      </c>
      <c r="I26" s="29">
        <v>0</v>
      </c>
      <c r="J26" s="29">
        <v>800000</v>
      </c>
      <c r="K26" s="29">
        <v>532</v>
      </c>
      <c r="L26" s="30">
        <v>0</v>
      </c>
      <c r="M26" s="30">
        <v>99.93</v>
      </c>
      <c r="N26" s="30">
        <v>0.06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5100000</v>
      </c>
      <c r="I27" s="29">
        <v>0</v>
      </c>
      <c r="J27" s="29">
        <v>5100000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4348330</v>
      </c>
      <c r="I28" s="29">
        <v>0</v>
      </c>
      <c r="J28" s="29">
        <v>4348330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280000</v>
      </c>
      <c r="I30" s="29">
        <v>0</v>
      </c>
      <c r="J30" s="29">
        <v>280000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5387913</v>
      </c>
      <c r="I31" s="29">
        <v>0</v>
      </c>
      <c r="J31" s="29">
        <v>5387913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3893122.98</v>
      </c>
      <c r="I32" s="29">
        <v>0</v>
      </c>
      <c r="J32" s="29">
        <v>3893122.98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3786635.3</v>
      </c>
      <c r="I33" s="29">
        <v>0</v>
      </c>
      <c r="J33" s="29">
        <v>3786635.3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2560050</v>
      </c>
      <c r="I34" s="29">
        <v>0</v>
      </c>
      <c r="J34" s="29">
        <v>2560050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12180000</v>
      </c>
      <c r="I35" s="29">
        <v>0</v>
      </c>
      <c r="J35" s="29">
        <v>12180000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8226750.15</v>
      </c>
      <c r="I36" s="29">
        <v>0</v>
      </c>
      <c r="J36" s="29">
        <v>8129498.42</v>
      </c>
      <c r="K36" s="29">
        <v>97251.73</v>
      </c>
      <c r="L36" s="30">
        <v>0</v>
      </c>
      <c r="M36" s="30">
        <v>98.81</v>
      </c>
      <c r="N36" s="30">
        <v>1.18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5679738.09</v>
      </c>
      <c r="I37" s="29">
        <v>0</v>
      </c>
      <c r="J37" s="29">
        <v>5679675</v>
      </c>
      <c r="K37" s="29">
        <v>63.09</v>
      </c>
      <c r="L37" s="30">
        <v>0</v>
      </c>
      <c r="M37" s="30">
        <v>99.99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4494597</v>
      </c>
      <c r="I38" s="29">
        <v>0</v>
      </c>
      <c r="J38" s="29">
        <v>4494597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20311764.7</v>
      </c>
      <c r="I39" s="29">
        <v>0</v>
      </c>
      <c r="J39" s="29">
        <v>20311764.7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699993</v>
      </c>
      <c r="I40" s="29">
        <v>0</v>
      </c>
      <c r="J40" s="29">
        <v>699993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2998634.78</v>
      </c>
      <c r="I41" s="29">
        <v>0</v>
      </c>
      <c r="J41" s="29">
        <v>2998634.78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2000000</v>
      </c>
      <c r="I42" s="29">
        <v>0</v>
      </c>
      <c r="J42" s="29">
        <v>2000000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3825000</v>
      </c>
      <c r="I43" s="29">
        <v>0</v>
      </c>
      <c r="J43" s="29">
        <v>3825000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4918300.22</v>
      </c>
      <c r="I44" s="29">
        <v>0</v>
      </c>
      <c r="J44" s="29">
        <v>4918300.22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3070573.99</v>
      </c>
      <c r="I45" s="29">
        <v>0</v>
      </c>
      <c r="J45" s="29">
        <v>2864689.24</v>
      </c>
      <c r="K45" s="29">
        <v>205884.75</v>
      </c>
      <c r="L45" s="30">
        <v>0</v>
      </c>
      <c r="M45" s="30">
        <v>93.29</v>
      </c>
      <c r="N45" s="30">
        <v>6.7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4000000</v>
      </c>
      <c r="I46" s="29">
        <v>0</v>
      </c>
      <c r="J46" s="29">
        <v>4000000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11425000</v>
      </c>
      <c r="I47" s="29">
        <v>0</v>
      </c>
      <c r="J47" s="29">
        <v>11425000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1471059.88</v>
      </c>
      <c r="I48" s="29">
        <v>0</v>
      </c>
      <c r="J48" s="29">
        <v>1471059.88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2562692</v>
      </c>
      <c r="I49" s="29">
        <v>0</v>
      </c>
      <c r="J49" s="29">
        <v>2562500</v>
      </c>
      <c r="K49" s="29">
        <v>192</v>
      </c>
      <c r="L49" s="30">
        <v>0</v>
      </c>
      <c r="M49" s="30">
        <v>99.99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4678285.28</v>
      </c>
      <c r="I50" s="29">
        <v>0</v>
      </c>
      <c r="J50" s="29">
        <v>4678285.28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4874084</v>
      </c>
      <c r="I51" s="29">
        <v>0</v>
      </c>
      <c r="J51" s="29">
        <v>4874084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6215000</v>
      </c>
      <c r="I52" s="29">
        <v>0</v>
      </c>
      <c r="J52" s="29">
        <v>6215000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199998</v>
      </c>
      <c r="I53" s="29">
        <v>0</v>
      </c>
      <c r="J53" s="29">
        <v>199998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27156957.21</v>
      </c>
      <c r="I54" s="29">
        <v>0</v>
      </c>
      <c r="J54" s="29">
        <v>27156957.21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8033526.67</v>
      </c>
      <c r="I55" s="29">
        <v>0</v>
      </c>
      <c r="J55" s="29">
        <v>8033526.67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267</v>
      </c>
      <c r="G56" s="55" t="s">
        <v>312</v>
      </c>
      <c r="H56" s="29">
        <v>1749073.03</v>
      </c>
      <c r="I56" s="29">
        <v>0</v>
      </c>
      <c r="J56" s="29">
        <v>1749073.03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267</v>
      </c>
      <c r="G57" s="55" t="s">
        <v>313</v>
      </c>
      <c r="H57" s="29">
        <v>810000</v>
      </c>
      <c r="I57" s="29">
        <v>0</v>
      </c>
      <c r="J57" s="29">
        <v>810000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267</v>
      </c>
      <c r="G58" s="55" t="s">
        <v>314</v>
      </c>
      <c r="H58" s="29">
        <v>5994375</v>
      </c>
      <c r="I58" s="29">
        <v>0</v>
      </c>
      <c r="J58" s="29">
        <v>5994375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2210000</v>
      </c>
      <c r="I59" s="29">
        <v>0</v>
      </c>
      <c r="J59" s="29">
        <v>2210000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267</v>
      </c>
      <c r="G60" s="55" t="s">
        <v>316</v>
      </c>
      <c r="H60" s="29">
        <v>1741573.31</v>
      </c>
      <c r="I60" s="29">
        <v>0</v>
      </c>
      <c r="J60" s="29">
        <v>1741573.31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517137</v>
      </c>
      <c r="I61" s="29">
        <v>0</v>
      </c>
      <c r="J61" s="29">
        <v>517137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267</v>
      </c>
      <c r="G62" s="55" t="s">
        <v>318</v>
      </c>
      <c r="H62" s="29">
        <v>4201500</v>
      </c>
      <c r="I62" s="29">
        <v>0</v>
      </c>
      <c r="J62" s="29">
        <v>4201500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267</v>
      </c>
      <c r="G63" s="55" t="s">
        <v>270</v>
      </c>
      <c r="H63" s="29">
        <v>2159725</v>
      </c>
      <c r="I63" s="29">
        <v>0</v>
      </c>
      <c r="J63" s="29">
        <v>2159725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267</v>
      </c>
      <c r="G64" s="55" t="s">
        <v>319</v>
      </c>
      <c r="H64" s="29">
        <v>18837000</v>
      </c>
      <c r="I64" s="29">
        <v>0</v>
      </c>
      <c r="J64" s="29">
        <v>18837000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267</v>
      </c>
      <c r="G65" s="55" t="s">
        <v>320</v>
      </c>
      <c r="H65" s="29">
        <v>8309271.84</v>
      </c>
      <c r="I65" s="29">
        <v>0</v>
      </c>
      <c r="J65" s="29">
        <v>8309271.84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267</v>
      </c>
      <c r="G66" s="55" t="s">
        <v>321</v>
      </c>
      <c r="H66" s="29">
        <v>9140331.72</v>
      </c>
      <c r="I66" s="29">
        <v>0</v>
      </c>
      <c r="J66" s="29">
        <v>9140331.72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267</v>
      </c>
      <c r="G67" s="55" t="s">
        <v>322</v>
      </c>
      <c r="H67" s="29">
        <v>6060273.63</v>
      </c>
      <c r="I67" s="29">
        <v>0</v>
      </c>
      <c r="J67" s="29">
        <v>6060273.63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267</v>
      </c>
      <c r="G68" s="55" t="s">
        <v>323</v>
      </c>
      <c r="H68" s="29">
        <v>0</v>
      </c>
      <c r="I68" s="29">
        <v>0</v>
      </c>
      <c r="J68" s="29">
        <v>0</v>
      </c>
      <c r="K68" s="29">
        <v>0</v>
      </c>
      <c r="L68" s="30"/>
      <c r="M68" s="30"/>
      <c r="N68" s="30"/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267</v>
      </c>
      <c r="G69" s="55" t="s">
        <v>324</v>
      </c>
      <c r="H69" s="29">
        <v>3831306.27</v>
      </c>
      <c r="I69" s="29">
        <v>0</v>
      </c>
      <c r="J69" s="29">
        <v>3831306.27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267</v>
      </c>
      <c r="G70" s="55" t="s">
        <v>325</v>
      </c>
      <c r="H70" s="29">
        <v>33207989.73</v>
      </c>
      <c r="I70" s="29">
        <v>0</v>
      </c>
      <c r="J70" s="29">
        <v>33207251.73</v>
      </c>
      <c r="K70" s="29">
        <v>738</v>
      </c>
      <c r="L70" s="30">
        <v>0</v>
      </c>
      <c r="M70" s="30">
        <v>99.99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267</v>
      </c>
      <c r="G71" s="55" t="s">
        <v>326</v>
      </c>
      <c r="H71" s="29">
        <v>850000</v>
      </c>
      <c r="I71" s="29">
        <v>0</v>
      </c>
      <c r="J71" s="29">
        <v>850000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267</v>
      </c>
      <c r="G72" s="55" t="s">
        <v>327</v>
      </c>
      <c r="H72" s="29">
        <v>2780000</v>
      </c>
      <c r="I72" s="29">
        <v>0</v>
      </c>
      <c r="J72" s="29">
        <v>2780000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267</v>
      </c>
      <c r="G73" s="55" t="s">
        <v>328</v>
      </c>
      <c r="H73" s="29">
        <v>8107969</v>
      </c>
      <c r="I73" s="29">
        <v>0</v>
      </c>
      <c r="J73" s="29">
        <v>8107969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267</v>
      </c>
      <c r="G74" s="55" t="s">
        <v>329</v>
      </c>
      <c r="H74" s="29">
        <v>7703750</v>
      </c>
      <c r="I74" s="29">
        <v>0</v>
      </c>
      <c r="J74" s="29">
        <v>7703750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267</v>
      </c>
      <c r="G75" s="55" t="s">
        <v>330</v>
      </c>
      <c r="H75" s="29">
        <v>6817510.41</v>
      </c>
      <c r="I75" s="29">
        <v>0</v>
      </c>
      <c r="J75" s="29">
        <v>6817510.41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267</v>
      </c>
      <c r="G76" s="55" t="s">
        <v>331</v>
      </c>
      <c r="H76" s="29">
        <v>1437500</v>
      </c>
      <c r="I76" s="29">
        <v>0</v>
      </c>
      <c r="J76" s="29">
        <v>1437500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267</v>
      </c>
      <c r="G77" s="55" t="s">
        <v>332</v>
      </c>
      <c r="H77" s="29">
        <v>7018083.13</v>
      </c>
      <c r="I77" s="29">
        <v>0</v>
      </c>
      <c r="J77" s="29">
        <v>7018083.13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267</v>
      </c>
      <c r="G78" s="55" t="s">
        <v>333</v>
      </c>
      <c r="H78" s="29">
        <v>5535737.13</v>
      </c>
      <c r="I78" s="29">
        <v>0</v>
      </c>
      <c r="J78" s="29">
        <v>5535737.13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267</v>
      </c>
      <c r="G79" s="55" t="s">
        <v>334</v>
      </c>
      <c r="H79" s="29">
        <v>6018500</v>
      </c>
      <c r="I79" s="29">
        <v>0</v>
      </c>
      <c r="J79" s="29">
        <v>6018500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267</v>
      </c>
      <c r="G80" s="55" t="s">
        <v>335</v>
      </c>
      <c r="H80" s="29">
        <v>8894682.34</v>
      </c>
      <c r="I80" s="29">
        <v>0</v>
      </c>
      <c r="J80" s="29">
        <v>8894682.34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267</v>
      </c>
      <c r="G81" s="55" t="s">
        <v>336</v>
      </c>
      <c r="H81" s="29">
        <v>2787500</v>
      </c>
      <c r="I81" s="29">
        <v>0</v>
      </c>
      <c r="J81" s="29">
        <v>2787500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267</v>
      </c>
      <c r="G82" s="55" t="s">
        <v>337</v>
      </c>
      <c r="H82" s="29">
        <v>8732756.72</v>
      </c>
      <c r="I82" s="29">
        <v>0</v>
      </c>
      <c r="J82" s="29">
        <v>8732756.72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267</v>
      </c>
      <c r="G83" s="55" t="s">
        <v>271</v>
      </c>
      <c r="H83" s="29">
        <v>12024076</v>
      </c>
      <c r="I83" s="29">
        <v>0</v>
      </c>
      <c r="J83" s="29">
        <v>12024076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267</v>
      </c>
      <c r="G84" s="55" t="s">
        <v>338</v>
      </c>
      <c r="H84" s="29">
        <v>4369195</v>
      </c>
      <c r="I84" s="29">
        <v>0</v>
      </c>
      <c r="J84" s="29">
        <v>4369195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267</v>
      </c>
      <c r="G85" s="55" t="s">
        <v>272</v>
      </c>
      <c r="H85" s="29">
        <v>3624500</v>
      </c>
      <c r="I85" s="29">
        <v>0</v>
      </c>
      <c r="J85" s="29">
        <v>3624500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267</v>
      </c>
      <c r="G86" s="55" t="s">
        <v>339</v>
      </c>
      <c r="H86" s="29">
        <v>2166675</v>
      </c>
      <c r="I86" s="29">
        <v>0</v>
      </c>
      <c r="J86" s="29">
        <v>2166675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267</v>
      </c>
      <c r="G87" s="55" t="s">
        <v>340</v>
      </c>
      <c r="H87" s="29">
        <v>1169600</v>
      </c>
      <c r="I87" s="29">
        <v>0</v>
      </c>
      <c r="J87" s="29">
        <v>1169600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267</v>
      </c>
      <c r="G88" s="55" t="s">
        <v>341</v>
      </c>
      <c r="H88" s="29">
        <v>9667825</v>
      </c>
      <c r="I88" s="29">
        <v>0</v>
      </c>
      <c r="J88" s="29">
        <v>9667825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267</v>
      </c>
      <c r="G89" s="55" t="s">
        <v>342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267</v>
      </c>
      <c r="G90" s="55" t="s">
        <v>343</v>
      </c>
      <c r="H90" s="29">
        <v>4261350</v>
      </c>
      <c r="I90" s="29">
        <v>0</v>
      </c>
      <c r="J90" s="29">
        <v>4261350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267</v>
      </c>
      <c r="G91" s="55" t="s">
        <v>344</v>
      </c>
      <c r="H91" s="29">
        <v>3016800</v>
      </c>
      <c r="I91" s="29">
        <v>0</v>
      </c>
      <c r="J91" s="29">
        <v>3016800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267</v>
      </c>
      <c r="G92" s="55" t="s">
        <v>345</v>
      </c>
      <c r="H92" s="29">
        <v>1369004</v>
      </c>
      <c r="I92" s="29">
        <v>0</v>
      </c>
      <c r="J92" s="29">
        <v>1369004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267</v>
      </c>
      <c r="G93" s="55" t="s">
        <v>273</v>
      </c>
      <c r="H93" s="29">
        <v>30830853.09</v>
      </c>
      <c r="I93" s="29">
        <v>0</v>
      </c>
      <c r="J93" s="29">
        <v>30830853.09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267</v>
      </c>
      <c r="G94" s="55" t="s">
        <v>346</v>
      </c>
      <c r="H94" s="29">
        <v>5836252.5</v>
      </c>
      <c r="I94" s="29">
        <v>0</v>
      </c>
      <c r="J94" s="29">
        <v>5836252.5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267</v>
      </c>
      <c r="G95" s="55" t="s">
        <v>347</v>
      </c>
      <c r="H95" s="29">
        <v>5879652</v>
      </c>
      <c r="I95" s="29">
        <v>0</v>
      </c>
      <c r="J95" s="29">
        <v>5879652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267</v>
      </c>
      <c r="G96" s="55" t="s">
        <v>348</v>
      </c>
      <c r="H96" s="29">
        <v>1322620</v>
      </c>
      <c r="I96" s="29">
        <v>0</v>
      </c>
      <c r="J96" s="29">
        <v>1322500</v>
      </c>
      <c r="K96" s="29">
        <v>120</v>
      </c>
      <c r="L96" s="30">
        <v>0</v>
      </c>
      <c r="M96" s="30">
        <v>99.99</v>
      </c>
      <c r="N96" s="30">
        <v>0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267</v>
      </c>
      <c r="G97" s="55" t="s">
        <v>349</v>
      </c>
      <c r="H97" s="29">
        <v>5072585.17</v>
      </c>
      <c r="I97" s="29">
        <v>0</v>
      </c>
      <c r="J97" s="29">
        <v>5072585.17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267</v>
      </c>
      <c r="G98" s="55" t="s">
        <v>350</v>
      </c>
      <c r="H98" s="29">
        <v>7634071.06</v>
      </c>
      <c r="I98" s="29">
        <v>0</v>
      </c>
      <c r="J98" s="29">
        <v>7634068.06</v>
      </c>
      <c r="K98" s="29">
        <v>3</v>
      </c>
      <c r="L98" s="30">
        <v>0</v>
      </c>
      <c r="M98" s="30">
        <v>99.99</v>
      </c>
      <c r="N98" s="30">
        <v>0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267</v>
      </c>
      <c r="G99" s="55" t="s">
        <v>351</v>
      </c>
      <c r="H99" s="29">
        <v>935000</v>
      </c>
      <c r="I99" s="29">
        <v>0</v>
      </c>
      <c r="J99" s="29">
        <v>935000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267</v>
      </c>
      <c r="G100" s="55" t="s">
        <v>274</v>
      </c>
      <c r="H100" s="29">
        <v>699300</v>
      </c>
      <c r="I100" s="29">
        <v>0</v>
      </c>
      <c r="J100" s="29">
        <v>699300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267</v>
      </c>
      <c r="G101" s="55" t="s">
        <v>352</v>
      </c>
      <c r="H101" s="29">
        <v>3294000</v>
      </c>
      <c r="I101" s="29">
        <v>0</v>
      </c>
      <c r="J101" s="29">
        <v>3294000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267</v>
      </c>
      <c r="G102" s="55" t="s">
        <v>353</v>
      </c>
      <c r="H102" s="29">
        <v>545000</v>
      </c>
      <c r="I102" s="29">
        <v>0</v>
      </c>
      <c r="J102" s="29">
        <v>545000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267</v>
      </c>
      <c r="G103" s="55" t="s">
        <v>354</v>
      </c>
      <c r="H103" s="29">
        <v>1775000</v>
      </c>
      <c r="I103" s="29">
        <v>0</v>
      </c>
      <c r="J103" s="29">
        <v>1775000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267</v>
      </c>
      <c r="G104" s="55" t="s">
        <v>355</v>
      </c>
      <c r="H104" s="29">
        <v>7962500</v>
      </c>
      <c r="I104" s="29">
        <v>0</v>
      </c>
      <c r="J104" s="29">
        <v>7962500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267</v>
      </c>
      <c r="G105" s="55" t="s">
        <v>275</v>
      </c>
      <c r="H105" s="29">
        <v>11235096.53</v>
      </c>
      <c r="I105" s="29">
        <v>0</v>
      </c>
      <c r="J105" s="29">
        <v>11235096.53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267</v>
      </c>
      <c r="G106" s="55" t="s">
        <v>356</v>
      </c>
      <c r="H106" s="29">
        <v>3824000.82</v>
      </c>
      <c r="I106" s="29">
        <v>0</v>
      </c>
      <c r="J106" s="29">
        <v>3824000.82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267</v>
      </c>
      <c r="G107" s="55" t="s">
        <v>357</v>
      </c>
      <c r="H107" s="29">
        <v>24281651.47</v>
      </c>
      <c r="I107" s="29">
        <v>0</v>
      </c>
      <c r="J107" s="29">
        <v>20664956.09</v>
      </c>
      <c r="K107" s="29">
        <v>3616695.38</v>
      </c>
      <c r="L107" s="30">
        <v>0</v>
      </c>
      <c r="M107" s="30">
        <v>85.1</v>
      </c>
      <c r="N107" s="30">
        <v>14.89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267</v>
      </c>
      <c r="G108" s="55" t="s">
        <v>358</v>
      </c>
      <c r="H108" s="29">
        <v>6567392.17</v>
      </c>
      <c r="I108" s="29">
        <v>0</v>
      </c>
      <c r="J108" s="29">
        <v>6566750</v>
      </c>
      <c r="K108" s="29">
        <v>642.17</v>
      </c>
      <c r="L108" s="30">
        <v>0</v>
      </c>
      <c r="M108" s="30">
        <v>99.99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267</v>
      </c>
      <c r="G109" s="55" t="s">
        <v>359</v>
      </c>
      <c r="H109" s="29">
        <v>18881099.9</v>
      </c>
      <c r="I109" s="29">
        <v>0</v>
      </c>
      <c r="J109" s="29">
        <v>18877875.34</v>
      </c>
      <c r="K109" s="29">
        <v>3224.56</v>
      </c>
      <c r="L109" s="30">
        <v>0</v>
      </c>
      <c r="M109" s="30">
        <v>99.98</v>
      </c>
      <c r="N109" s="30">
        <v>0.01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267</v>
      </c>
      <c r="G110" s="55" t="s">
        <v>360</v>
      </c>
      <c r="H110" s="29">
        <v>5743099.17</v>
      </c>
      <c r="I110" s="29">
        <v>0</v>
      </c>
      <c r="J110" s="29">
        <v>5743099.17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267</v>
      </c>
      <c r="G111" s="55" t="s">
        <v>361</v>
      </c>
      <c r="H111" s="29">
        <v>10906878.19</v>
      </c>
      <c r="I111" s="29">
        <v>0</v>
      </c>
      <c r="J111" s="29">
        <v>10906878.19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267</v>
      </c>
      <c r="G112" s="55" t="s">
        <v>362</v>
      </c>
      <c r="H112" s="29">
        <v>31325682.97</v>
      </c>
      <c r="I112" s="29">
        <v>0</v>
      </c>
      <c r="J112" s="29">
        <v>31325682.97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267</v>
      </c>
      <c r="G113" s="55" t="s">
        <v>363</v>
      </c>
      <c r="H113" s="29">
        <v>929596</v>
      </c>
      <c r="I113" s="29">
        <v>0</v>
      </c>
      <c r="J113" s="29">
        <v>929596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267</v>
      </c>
      <c r="G114" s="55" t="s">
        <v>364</v>
      </c>
      <c r="H114" s="29">
        <v>6877490.84</v>
      </c>
      <c r="I114" s="29">
        <v>0</v>
      </c>
      <c r="J114" s="29">
        <v>6877490.84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267</v>
      </c>
      <c r="G115" s="55" t="s">
        <v>365</v>
      </c>
      <c r="H115" s="29">
        <v>2790500</v>
      </c>
      <c r="I115" s="29">
        <v>0</v>
      </c>
      <c r="J115" s="29">
        <v>2790500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267</v>
      </c>
      <c r="G116" s="55" t="s">
        <v>366</v>
      </c>
      <c r="H116" s="29">
        <v>15443734</v>
      </c>
      <c r="I116" s="29">
        <v>0</v>
      </c>
      <c r="J116" s="29">
        <v>15443734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267</v>
      </c>
      <c r="G117" s="55" t="s">
        <v>367</v>
      </c>
      <c r="H117" s="29">
        <v>2660425.97</v>
      </c>
      <c r="I117" s="29">
        <v>0</v>
      </c>
      <c r="J117" s="29">
        <v>2660425.97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267</v>
      </c>
      <c r="G118" s="55" t="s">
        <v>368</v>
      </c>
      <c r="H118" s="29">
        <v>350000</v>
      </c>
      <c r="I118" s="29">
        <v>0</v>
      </c>
      <c r="J118" s="29">
        <v>350000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267</v>
      </c>
      <c r="G119" s="55" t="s">
        <v>369</v>
      </c>
      <c r="H119" s="29">
        <v>3578604</v>
      </c>
      <c r="I119" s="29">
        <v>0</v>
      </c>
      <c r="J119" s="29">
        <v>3578604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267</v>
      </c>
      <c r="G120" s="55" t="s">
        <v>370</v>
      </c>
      <c r="H120" s="29">
        <v>6552000</v>
      </c>
      <c r="I120" s="29">
        <v>0</v>
      </c>
      <c r="J120" s="29">
        <v>6552000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267</v>
      </c>
      <c r="G121" s="55" t="s">
        <v>276</v>
      </c>
      <c r="H121" s="29">
        <v>696</v>
      </c>
      <c r="I121" s="29">
        <v>0</v>
      </c>
      <c r="J121" s="29">
        <v>0</v>
      </c>
      <c r="K121" s="29">
        <v>696</v>
      </c>
      <c r="L121" s="30">
        <v>0</v>
      </c>
      <c r="M121" s="30">
        <v>0</v>
      </c>
      <c r="N121" s="30">
        <v>100</v>
      </c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267</v>
      </c>
      <c r="G122" s="55" t="s">
        <v>371</v>
      </c>
      <c r="H122" s="29">
        <v>2932842.15</v>
      </c>
      <c r="I122" s="29">
        <v>0</v>
      </c>
      <c r="J122" s="29">
        <v>2930560</v>
      </c>
      <c r="K122" s="29">
        <v>2282.15</v>
      </c>
      <c r="L122" s="30">
        <v>0</v>
      </c>
      <c r="M122" s="30">
        <v>99.92</v>
      </c>
      <c r="N122" s="30">
        <v>0.07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267</v>
      </c>
      <c r="G123" s="55" t="s">
        <v>372</v>
      </c>
      <c r="H123" s="29">
        <v>0</v>
      </c>
      <c r="I123" s="29">
        <v>0</v>
      </c>
      <c r="J123" s="29">
        <v>0</v>
      </c>
      <c r="K123" s="29">
        <v>0</v>
      </c>
      <c r="L123" s="30"/>
      <c r="M123" s="30"/>
      <c r="N123" s="30"/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267</v>
      </c>
      <c r="G124" s="55" t="s">
        <v>277</v>
      </c>
      <c r="H124" s="29">
        <v>4811920.63</v>
      </c>
      <c r="I124" s="29">
        <v>0</v>
      </c>
      <c r="J124" s="29">
        <v>4811920.63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267</v>
      </c>
      <c r="G125" s="55" t="s">
        <v>278</v>
      </c>
      <c r="H125" s="29">
        <v>6186445.27</v>
      </c>
      <c r="I125" s="29">
        <v>0</v>
      </c>
      <c r="J125" s="29">
        <v>6186445.27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267</v>
      </c>
      <c r="G126" s="55" t="s">
        <v>373</v>
      </c>
      <c r="H126" s="29">
        <v>1718750</v>
      </c>
      <c r="I126" s="29">
        <v>0</v>
      </c>
      <c r="J126" s="29">
        <v>1718750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267</v>
      </c>
      <c r="G127" s="55" t="s">
        <v>374</v>
      </c>
      <c r="H127" s="29">
        <v>540000</v>
      </c>
      <c r="I127" s="29">
        <v>0</v>
      </c>
      <c r="J127" s="29">
        <v>540000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267</v>
      </c>
      <c r="G128" s="55" t="s">
        <v>375</v>
      </c>
      <c r="H128" s="29">
        <v>7097198</v>
      </c>
      <c r="I128" s="29">
        <v>0</v>
      </c>
      <c r="J128" s="29">
        <v>7097198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267</v>
      </c>
      <c r="G129" s="55" t="s">
        <v>376</v>
      </c>
      <c r="H129" s="29">
        <v>1216500</v>
      </c>
      <c r="I129" s="29">
        <v>0</v>
      </c>
      <c r="J129" s="29">
        <v>1216500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267</v>
      </c>
      <c r="G130" s="55" t="s">
        <v>377</v>
      </c>
      <c r="H130" s="29">
        <v>2398200</v>
      </c>
      <c r="I130" s="29">
        <v>0</v>
      </c>
      <c r="J130" s="29">
        <v>2398200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267</v>
      </c>
      <c r="G131" s="55" t="s">
        <v>378</v>
      </c>
      <c r="H131" s="29">
        <v>9942768.7</v>
      </c>
      <c r="I131" s="29">
        <v>0</v>
      </c>
      <c r="J131" s="29">
        <v>9915511.7</v>
      </c>
      <c r="K131" s="29">
        <v>27257</v>
      </c>
      <c r="L131" s="30">
        <v>0</v>
      </c>
      <c r="M131" s="30">
        <v>99.72</v>
      </c>
      <c r="N131" s="30">
        <v>0.27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267</v>
      </c>
      <c r="G132" s="55" t="s">
        <v>379</v>
      </c>
      <c r="H132" s="29">
        <v>319880.56</v>
      </c>
      <c r="I132" s="29">
        <v>0</v>
      </c>
      <c r="J132" s="29">
        <v>319880.56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267</v>
      </c>
      <c r="G133" s="55" t="s">
        <v>380</v>
      </c>
      <c r="H133" s="29">
        <v>3057000</v>
      </c>
      <c r="I133" s="29">
        <v>0</v>
      </c>
      <c r="J133" s="29">
        <v>3057000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267</v>
      </c>
      <c r="G134" s="55" t="s">
        <v>381</v>
      </c>
      <c r="H134" s="29">
        <v>0.02</v>
      </c>
      <c r="I134" s="29">
        <v>0</v>
      </c>
      <c r="J134" s="29">
        <v>0</v>
      </c>
      <c r="K134" s="29">
        <v>0.02</v>
      </c>
      <c r="L134" s="30">
        <v>0</v>
      </c>
      <c r="M134" s="30">
        <v>0</v>
      </c>
      <c r="N134" s="30">
        <v>100</v>
      </c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267</v>
      </c>
      <c r="G135" s="55" t="s">
        <v>382</v>
      </c>
      <c r="H135" s="29">
        <v>3027000</v>
      </c>
      <c r="I135" s="29">
        <v>0</v>
      </c>
      <c r="J135" s="29">
        <v>3027000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267</v>
      </c>
      <c r="G136" s="55" t="s">
        <v>383</v>
      </c>
      <c r="H136" s="29">
        <v>4768291</v>
      </c>
      <c r="I136" s="29">
        <v>0</v>
      </c>
      <c r="J136" s="29">
        <v>4768291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267</v>
      </c>
      <c r="G137" s="55" t="s">
        <v>384</v>
      </c>
      <c r="H137" s="29">
        <v>3080000</v>
      </c>
      <c r="I137" s="29">
        <v>0</v>
      </c>
      <c r="J137" s="29">
        <v>3080000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267</v>
      </c>
      <c r="G138" s="55" t="s">
        <v>385</v>
      </c>
      <c r="H138" s="29">
        <v>1200000</v>
      </c>
      <c r="I138" s="29">
        <v>0</v>
      </c>
      <c r="J138" s="29">
        <v>1200000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267</v>
      </c>
      <c r="G139" s="55" t="s">
        <v>386</v>
      </c>
      <c r="H139" s="29">
        <v>1740901.18</v>
      </c>
      <c r="I139" s="29">
        <v>0</v>
      </c>
      <c r="J139" s="29">
        <v>1735170.61</v>
      </c>
      <c r="K139" s="29">
        <v>5730.57</v>
      </c>
      <c r="L139" s="30">
        <v>0</v>
      </c>
      <c r="M139" s="30">
        <v>99.67</v>
      </c>
      <c r="N139" s="30">
        <v>0.32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267</v>
      </c>
      <c r="G140" s="55" t="s">
        <v>387</v>
      </c>
      <c r="H140" s="29">
        <v>500000</v>
      </c>
      <c r="I140" s="29">
        <v>0</v>
      </c>
      <c r="J140" s="29">
        <v>500000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267</v>
      </c>
      <c r="G141" s="55" t="s">
        <v>388</v>
      </c>
      <c r="H141" s="29">
        <v>3743750</v>
      </c>
      <c r="I141" s="29">
        <v>0</v>
      </c>
      <c r="J141" s="29">
        <v>3743750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267</v>
      </c>
      <c r="G142" s="55" t="s">
        <v>389</v>
      </c>
      <c r="H142" s="29">
        <v>9820624</v>
      </c>
      <c r="I142" s="29">
        <v>0</v>
      </c>
      <c r="J142" s="29">
        <v>9820624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267</v>
      </c>
      <c r="G143" s="55" t="s">
        <v>390</v>
      </c>
      <c r="H143" s="29">
        <v>0</v>
      </c>
      <c r="I143" s="29">
        <v>0</v>
      </c>
      <c r="J143" s="29">
        <v>0</v>
      </c>
      <c r="K143" s="29">
        <v>0</v>
      </c>
      <c r="L143" s="30"/>
      <c r="M143" s="30"/>
      <c r="N143" s="30"/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267</v>
      </c>
      <c r="G144" s="55" t="s">
        <v>391</v>
      </c>
      <c r="H144" s="29">
        <v>6998763</v>
      </c>
      <c r="I144" s="29">
        <v>0</v>
      </c>
      <c r="J144" s="29">
        <v>6998763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267</v>
      </c>
      <c r="G145" s="55" t="s">
        <v>392</v>
      </c>
      <c r="H145" s="29">
        <v>8003059.75</v>
      </c>
      <c r="I145" s="29">
        <v>0</v>
      </c>
      <c r="J145" s="29">
        <v>8003059.75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267</v>
      </c>
      <c r="G146" s="55" t="s">
        <v>279</v>
      </c>
      <c r="H146" s="29">
        <v>4784703.54</v>
      </c>
      <c r="I146" s="29">
        <v>0</v>
      </c>
      <c r="J146" s="29">
        <v>4769695.56</v>
      </c>
      <c r="K146" s="29">
        <v>15007.98</v>
      </c>
      <c r="L146" s="30">
        <v>0</v>
      </c>
      <c r="M146" s="30">
        <v>99.68</v>
      </c>
      <c r="N146" s="30">
        <v>0.31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267</v>
      </c>
      <c r="G147" s="55" t="s">
        <v>393</v>
      </c>
      <c r="H147" s="29">
        <v>11529941.58</v>
      </c>
      <c r="I147" s="29">
        <v>0</v>
      </c>
      <c r="J147" s="29">
        <v>11529941.58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267</v>
      </c>
      <c r="G148" s="55" t="s">
        <v>394</v>
      </c>
      <c r="H148" s="29">
        <v>7552850</v>
      </c>
      <c r="I148" s="29">
        <v>0</v>
      </c>
      <c r="J148" s="29">
        <v>7552850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267</v>
      </c>
      <c r="G149" s="55" t="s">
        <v>395</v>
      </c>
      <c r="H149" s="29">
        <v>4825000</v>
      </c>
      <c r="I149" s="29">
        <v>0</v>
      </c>
      <c r="J149" s="29">
        <v>4825000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267</v>
      </c>
      <c r="G150" s="55" t="s">
        <v>396</v>
      </c>
      <c r="H150" s="29">
        <v>5220541.95</v>
      </c>
      <c r="I150" s="29">
        <v>0</v>
      </c>
      <c r="J150" s="29">
        <v>5220541.95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267</v>
      </c>
      <c r="G151" s="55" t="s">
        <v>397</v>
      </c>
      <c r="H151" s="29">
        <v>4606196.12</v>
      </c>
      <c r="I151" s="29">
        <v>0</v>
      </c>
      <c r="J151" s="29">
        <v>4606196.12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267</v>
      </c>
      <c r="G152" s="55" t="s">
        <v>398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267</v>
      </c>
      <c r="G153" s="55" t="s">
        <v>281</v>
      </c>
      <c r="H153" s="29">
        <v>1570255.2</v>
      </c>
      <c r="I153" s="29">
        <v>0</v>
      </c>
      <c r="J153" s="29">
        <v>1570255.2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267</v>
      </c>
      <c r="G154" s="55" t="s">
        <v>399</v>
      </c>
      <c r="H154" s="29">
        <v>2384128</v>
      </c>
      <c r="I154" s="29">
        <v>0</v>
      </c>
      <c r="J154" s="29">
        <v>2384128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267</v>
      </c>
      <c r="G155" s="55" t="s">
        <v>282</v>
      </c>
      <c r="H155" s="29">
        <v>8995209.63</v>
      </c>
      <c r="I155" s="29">
        <v>0</v>
      </c>
      <c r="J155" s="29">
        <v>8995209.63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267</v>
      </c>
      <c r="G156" s="55" t="s">
        <v>400</v>
      </c>
      <c r="H156" s="29">
        <v>4200000</v>
      </c>
      <c r="I156" s="29">
        <v>0</v>
      </c>
      <c r="J156" s="29">
        <v>4200000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267</v>
      </c>
      <c r="G157" s="55" t="s">
        <v>401</v>
      </c>
      <c r="H157" s="29">
        <v>5905000</v>
      </c>
      <c r="I157" s="29">
        <v>0</v>
      </c>
      <c r="J157" s="29">
        <v>5905000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267</v>
      </c>
      <c r="G158" s="55" t="s">
        <v>402</v>
      </c>
      <c r="H158" s="29">
        <v>1652789.3</v>
      </c>
      <c r="I158" s="29">
        <v>0</v>
      </c>
      <c r="J158" s="29">
        <v>1588231</v>
      </c>
      <c r="K158" s="29">
        <v>64558.3</v>
      </c>
      <c r="L158" s="30">
        <v>0</v>
      </c>
      <c r="M158" s="30">
        <v>96.09</v>
      </c>
      <c r="N158" s="30">
        <v>3.9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267</v>
      </c>
      <c r="G159" s="55" t="s">
        <v>403</v>
      </c>
      <c r="H159" s="29">
        <v>7340820.47</v>
      </c>
      <c r="I159" s="29">
        <v>0</v>
      </c>
      <c r="J159" s="29">
        <v>7340820.47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267</v>
      </c>
      <c r="G160" s="55" t="s">
        <v>404</v>
      </c>
      <c r="H160" s="29">
        <v>3576220.58</v>
      </c>
      <c r="I160" s="29">
        <v>0</v>
      </c>
      <c r="J160" s="29">
        <v>3576220.58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267</v>
      </c>
      <c r="G161" s="55" t="s">
        <v>405</v>
      </c>
      <c r="H161" s="29">
        <v>2464335</v>
      </c>
      <c r="I161" s="29">
        <v>0</v>
      </c>
      <c r="J161" s="29">
        <v>2464335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267</v>
      </c>
      <c r="G162" s="55" t="s">
        <v>406</v>
      </c>
      <c r="H162" s="29">
        <v>4052000</v>
      </c>
      <c r="I162" s="29">
        <v>0</v>
      </c>
      <c r="J162" s="29">
        <v>4052000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267</v>
      </c>
      <c r="G163" s="55" t="s">
        <v>407</v>
      </c>
      <c r="H163" s="29">
        <v>2354000</v>
      </c>
      <c r="I163" s="29">
        <v>0</v>
      </c>
      <c r="J163" s="29">
        <v>2354000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267</v>
      </c>
      <c r="G164" s="55" t="s">
        <v>408</v>
      </c>
      <c r="H164" s="29">
        <v>7612448.22</v>
      </c>
      <c r="I164" s="29">
        <v>0</v>
      </c>
      <c r="J164" s="29">
        <v>7612448.22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267</v>
      </c>
      <c r="G165" s="55" t="s">
        <v>409</v>
      </c>
      <c r="H165" s="29">
        <v>0</v>
      </c>
      <c r="I165" s="29">
        <v>0</v>
      </c>
      <c r="J165" s="29">
        <v>0</v>
      </c>
      <c r="K165" s="29">
        <v>0</v>
      </c>
      <c r="L165" s="30"/>
      <c r="M165" s="30"/>
      <c r="N165" s="30"/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267</v>
      </c>
      <c r="G166" s="55" t="s">
        <v>410</v>
      </c>
      <c r="H166" s="29">
        <v>7850000</v>
      </c>
      <c r="I166" s="29">
        <v>0</v>
      </c>
      <c r="J166" s="29">
        <v>7850000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267</v>
      </c>
      <c r="G167" s="55" t="s">
        <v>411</v>
      </c>
      <c r="H167" s="29">
        <v>4623363.79</v>
      </c>
      <c r="I167" s="29">
        <v>0</v>
      </c>
      <c r="J167" s="29">
        <v>4623363.79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267</v>
      </c>
      <c r="G168" s="55" t="s">
        <v>412</v>
      </c>
      <c r="H168" s="29">
        <v>2363413.8</v>
      </c>
      <c r="I168" s="29">
        <v>0</v>
      </c>
      <c r="J168" s="29">
        <v>2363413.8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267</v>
      </c>
      <c r="G169" s="55" t="s">
        <v>413</v>
      </c>
      <c r="H169" s="29">
        <v>12668384.14</v>
      </c>
      <c r="I169" s="29">
        <v>0</v>
      </c>
      <c r="J169" s="29">
        <v>12668384.14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267</v>
      </c>
      <c r="G170" s="55" t="s">
        <v>414</v>
      </c>
      <c r="H170" s="29">
        <v>4701338.68</v>
      </c>
      <c r="I170" s="29">
        <v>0</v>
      </c>
      <c r="J170" s="29">
        <v>4701338.68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267</v>
      </c>
      <c r="G171" s="55" t="s">
        <v>415</v>
      </c>
      <c r="H171" s="29">
        <v>6500000</v>
      </c>
      <c r="I171" s="29">
        <v>0</v>
      </c>
      <c r="J171" s="29">
        <v>6500000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267</v>
      </c>
      <c r="G172" s="55" t="s">
        <v>416</v>
      </c>
      <c r="H172" s="29">
        <v>2075000</v>
      </c>
      <c r="I172" s="29">
        <v>0</v>
      </c>
      <c r="J172" s="29">
        <v>2075000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267</v>
      </c>
      <c r="G173" s="55" t="s">
        <v>417</v>
      </c>
      <c r="H173" s="29">
        <v>7847383.12</v>
      </c>
      <c r="I173" s="29">
        <v>0</v>
      </c>
      <c r="J173" s="29">
        <v>7778468</v>
      </c>
      <c r="K173" s="29">
        <v>68915.12</v>
      </c>
      <c r="L173" s="30">
        <v>0</v>
      </c>
      <c r="M173" s="30">
        <v>99.12</v>
      </c>
      <c r="N173" s="30">
        <v>0.87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267</v>
      </c>
      <c r="G174" s="55" t="s">
        <v>283</v>
      </c>
      <c r="H174" s="29">
        <v>7358826.41</v>
      </c>
      <c r="I174" s="29">
        <v>0</v>
      </c>
      <c r="J174" s="29">
        <v>7358826.41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267</v>
      </c>
      <c r="G175" s="55" t="s">
        <v>418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267</v>
      </c>
      <c r="G176" s="55" t="s">
        <v>419</v>
      </c>
      <c r="H176" s="29">
        <v>6391450</v>
      </c>
      <c r="I176" s="29">
        <v>0</v>
      </c>
      <c r="J176" s="29">
        <v>6391450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267</v>
      </c>
      <c r="G177" s="55" t="s">
        <v>420</v>
      </c>
      <c r="H177" s="29">
        <v>3227231.04</v>
      </c>
      <c r="I177" s="29">
        <v>0</v>
      </c>
      <c r="J177" s="29">
        <v>3227231.04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267</v>
      </c>
      <c r="G178" s="55" t="s">
        <v>421</v>
      </c>
      <c r="H178" s="29">
        <v>5605071.9</v>
      </c>
      <c r="I178" s="29">
        <v>0</v>
      </c>
      <c r="J178" s="29">
        <v>5605071.9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267</v>
      </c>
      <c r="G179" s="55" t="s">
        <v>422</v>
      </c>
      <c r="H179" s="29">
        <v>325000</v>
      </c>
      <c r="I179" s="29">
        <v>0</v>
      </c>
      <c r="J179" s="29">
        <v>325000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267</v>
      </c>
      <c r="G180" s="55" t="s">
        <v>423</v>
      </c>
      <c r="H180" s="29">
        <v>4225475</v>
      </c>
      <c r="I180" s="29">
        <v>0</v>
      </c>
      <c r="J180" s="29">
        <v>4225475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267</v>
      </c>
      <c r="G181" s="55" t="s">
        <v>424</v>
      </c>
      <c r="H181" s="29">
        <v>19375900</v>
      </c>
      <c r="I181" s="29">
        <v>0</v>
      </c>
      <c r="J181" s="29">
        <v>19375900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267</v>
      </c>
      <c r="G182" s="55" t="s">
        <v>425</v>
      </c>
      <c r="H182" s="29">
        <v>522002</v>
      </c>
      <c r="I182" s="29">
        <v>0</v>
      </c>
      <c r="J182" s="29">
        <v>522002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267</v>
      </c>
      <c r="G183" s="55" t="s">
        <v>426</v>
      </c>
      <c r="H183" s="29">
        <v>2141325</v>
      </c>
      <c r="I183" s="29">
        <v>0</v>
      </c>
      <c r="J183" s="29">
        <v>2141325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267</v>
      </c>
      <c r="G184" s="55" t="s">
        <v>427</v>
      </c>
      <c r="H184" s="29">
        <v>2444000</v>
      </c>
      <c r="I184" s="29">
        <v>0</v>
      </c>
      <c r="J184" s="29">
        <v>2444000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267</v>
      </c>
      <c r="G185" s="55" t="s">
        <v>428</v>
      </c>
      <c r="H185" s="29">
        <v>12708400</v>
      </c>
      <c r="I185" s="29">
        <v>0</v>
      </c>
      <c r="J185" s="29">
        <v>12708400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267</v>
      </c>
      <c r="G186" s="55" t="s">
        <v>429</v>
      </c>
      <c r="H186" s="29">
        <v>2344750</v>
      </c>
      <c r="I186" s="29">
        <v>0</v>
      </c>
      <c r="J186" s="29">
        <v>2344750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267</v>
      </c>
      <c r="G187" s="55" t="s">
        <v>430</v>
      </c>
      <c r="H187" s="29">
        <v>23637135</v>
      </c>
      <c r="I187" s="29">
        <v>0</v>
      </c>
      <c r="J187" s="29">
        <v>23637135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267</v>
      </c>
      <c r="G188" s="55" t="s">
        <v>431</v>
      </c>
      <c r="H188" s="29">
        <v>2611327.82</v>
      </c>
      <c r="I188" s="29">
        <v>0</v>
      </c>
      <c r="J188" s="29">
        <v>2611327.82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267</v>
      </c>
      <c r="G189" s="55" t="s">
        <v>432</v>
      </c>
      <c r="H189" s="29">
        <v>4746433</v>
      </c>
      <c r="I189" s="29">
        <v>0</v>
      </c>
      <c r="J189" s="29">
        <v>4746433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267</v>
      </c>
      <c r="G190" s="55" t="s">
        <v>433</v>
      </c>
      <c r="H190" s="29">
        <v>6594056.48</v>
      </c>
      <c r="I190" s="29">
        <v>0</v>
      </c>
      <c r="J190" s="29">
        <v>6594056.48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267</v>
      </c>
      <c r="G191" s="55" t="s">
        <v>434</v>
      </c>
      <c r="H191" s="29">
        <v>6740000</v>
      </c>
      <c r="I191" s="29">
        <v>0</v>
      </c>
      <c r="J191" s="29">
        <v>6740000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267</v>
      </c>
      <c r="G192" s="55" t="s">
        <v>435</v>
      </c>
      <c r="H192" s="29">
        <v>20200000</v>
      </c>
      <c r="I192" s="29">
        <v>0</v>
      </c>
      <c r="J192" s="29">
        <v>20200000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267</v>
      </c>
      <c r="G193" s="55" t="s">
        <v>436</v>
      </c>
      <c r="H193" s="29">
        <v>12370205</v>
      </c>
      <c r="I193" s="29">
        <v>0</v>
      </c>
      <c r="J193" s="29">
        <v>12370205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4848000</v>
      </c>
      <c r="I194" s="29">
        <v>0</v>
      </c>
      <c r="J194" s="29">
        <v>4848000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267</v>
      </c>
      <c r="G195" s="55" t="s">
        <v>438</v>
      </c>
      <c r="H195" s="29">
        <v>18896000</v>
      </c>
      <c r="I195" s="29">
        <v>0</v>
      </c>
      <c r="J195" s="29">
        <v>18896000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267</v>
      </c>
      <c r="G196" s="55" t="s">
        <v>439</v>
      </c>
      <c r="H196" s="29">
        <v>16236631.44</v>
      </c>
      <c r="I196" s="29">
        <v>0</v>
      </c>
      <c r="J196" s="29">
        <v>16200000</v>
      </c>
      <c r="K196" s="29">
        <v>36631.44</v>
      </c>
      <c r="L196" s="30">
        <v>0</v>
      </c>
      <c r="M196" s="30">
        <v>99.77</v>
      </c>
      <c r="N196" s="30">
        <v>0.22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267</v>
      </c>
      <c r="G197" s="55" t="s">
        <v>440</v>
      </c>
      <c r="H197" s="29">
        <v>262900</v>
      </c>
      <c r="I197" s="29">
        <v>0</v>
      </c>
      <c r="J197" s="29">
        <v>262900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13930946</v>
      </c>
      <c r="I198" s="29">
        <v>0</v>
      </c>
      <c r="J198" s="29">
        <v>13930946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9385509.37</v>
      </c>
      <c r="I199" s="29">
        <v>0</v>
      </c>
      <c r="J199" s="29">
        <v>9385509.37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11463705.71</v>
      </c>
      <c r="I200" s="29">
        <v>0</v>
      </c>
      <c r="J200" s="29">
        <v>11400000</v>
      </c>
      <c r="K200" s="29">
        <v>63705.71</v>
      </c>
      <c r="L200" s="30">
        <v>0</v>
      </c>
      <c r="M200" s="30">
        <v>99.44</v>
      </c>
      <c r="N200" s="30">
        <v>0.55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15502720.62</v>
      </c>
      <c r="I201" s="29">
        <v>0</v>
      </c>
      <c r="J201" s="29">
        <v>15382482.7</v>
      </c>
      <c r="K201" s="29">
        <v>120237.92</v>
      </c>
      <c r="L201" s="30">
        <v>0</v>
      </c>
      <c r="M201" s="30">
        <v>99.22</v>
      </c>
      <c r="N201" s="30">
        <v>0.77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12110000</v>
      </c>
      <c r="I202" s="29">
        <v>0</v>
      </c>
      <c r="J202" s="29">
        <v>12110000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15860073.52</v>
      </c>
      <c r="I203" s="29">
        <v>0</v>
      </c>
      <c r="J203" s="29">
        <v>15860073.52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11065929</v>
      </c>
      <c r="I204" s="29">
        <v>0</v>
      </c>
      <c r="J204" s="29">
        <v>11065929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11197.95</v>
      </c>
      <c r="I205" s="29">
        <v>0</v>
      </c>
      <c r="J205" s="29">
        <v>0</v>
      </c>
      <c r="K205" s="29">
        <v>11197.95</v>
      </c>
      <c r="L205" s="30">
        <v>0</v>
      </c>
      <c r="M205" s="30">
        <v>0</v>
      </c>
      <c r="N205" s="30">
        <v>100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22641184.72</v>
      </c>
      <c r="I206" s="29">
        <v>0</v>
      </c>
      <c r="J206" s="29">
        <v>22641184.72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9375535.49</v>
      </c>
      <c r="I207" s="29">
        <v>0</v>
      </c>
      <c r="J207" s="29">
        <v>9342976</v>
      </c>
      <c r="K207" s="29">
        <v>32559.49</v>
      </c>
      <c r="L207" s="30">
        <v>0</v>
      </c>
      <c r="M207" s="30">
        <v>99.65</v>
      </c>
      <c r="N207" s="30">
        <v>0.34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14582148</v>
      </c>
      <c r="I208" s="29">
        <v>0</v>
      </c>
      <c r="J208" s="29">
        <v>14582148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6206622</v>
      </c>
      <c r="I209" s="29">
        <v>0</v>
      </c>
      <c r="J209" s="29">
        <v>6206622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10041000</v>
      </c>
      <c r="I210" s="29">
        <v>0</v>
      </c>
      <c r="J210" s="29">
        <v>10041000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4040880</v>
      </c>
      <c r="I211" s="29">
        <v>0</v>
      </c>
      <c r="J211" s="29">
        <v>4040880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4449875</v>
      </c>
      <c r="I212" s="29">
        <v>0</v>
      </c>
      <c r="J212" s="29">
        <v>4449875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2972055</v>
      </c>
      <c r="I213" s="29">
        <v>0</v>
      </c>
      <c r="J213" s="29">
        <v>2972055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11659788.15</v>
      </c>
      <c r="I214" s="29">
        <v>0</v>
      </c>
      <c r="J214" s="29">
        <v>11659788.15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4278556.14</v>
      </c>
      <c r="I215" s="29">
        <v>0</v>
      </c>
      <c r="J215" s="29">
        <v>4278233.43</v>
      </c>
      <c r="K215" s="29">
        <v>322.71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9925944.79</v>
      </c>
      <c r="I216" s="29">
        <v>0</v>
      </c>
      <c r="J216" s="29">
        <v>9925944.79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10532975.91</v>
      </c>
      <c r="I217" s="29">
        <v>0</v>
      </c>
      <c r="J217" s="29">
        <v>10532975.91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12285186</v>
      </c>
      <c r="I218" s="29">
        <v>0</v>
      </c>
      <c r="J218" s="29">
        <v>12285186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51494909</v>
      </c>
      <c r="I219" s="29">
        <v>0</v>
      </c>
      <c r="J219" s="29">
        <v>51494909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157500000</v>
      </c>
      <c r="I220" s="29">
        <v>0</v>
      </c>
      <c r="J220" s="29">
        <v>157500000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1551023517.89</v>
      </c>
      <c r="I221" s="29">
        <v>0</v>
      </c>
      <c r="J221" s="29">
        <v>1551023517.89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122747583.54</v>
      </c>
      <c r="I222" s="29">
        <v>70000000</v>
      </c>
      <c r="J222" s="29">
        <v>52746311.54</v>
      </c>
      <c r="K222" s="29">
        <v>1272</v>
      </c>
      <c r="L222" s="30">
        <v>57.02</v>
      </c>
      <c r="M222" s="30">
        <v>42.97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25840284</v>
      </c>
      <c r="I223" s="29">
        <v>0</v>
      </c>
      <c r="J223" s="29">
        <v>25840284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20452516.67</v>
      </c>
      <c r="I224" s="29">
        <v>0</v>
      </c>
      <c r="J224" s="29">
        <v>20452516.67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21179984</v>
      </c>
      <c r="I225" s="29">
        <v>0</v>
      </c>
      <c r="J225" s="29">
        <v>21179984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3008750.61</v>
      </c>
      <c r="I226" s="29">
        <v>0</v>
      </c>
      <c r="J226" s="29">
        <v>3008500</v>
      </c>
      <c r="K226" s="29">
        <v>250.61</v>
      </c>
      <c r="L226" s="30">
        <v>0</v>
      </c>
      <c r="M226" s="30">
        <v>99.99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17780658.39</v>
      </c>
      <c r="I227" s="29">
        <v>0</v>
      </c>
      <c r="J227" s="29">
        <v>17780658.39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17260771.5</v>
      </c>
      <c r="I228" s="29">
        <v>0</v>
      </c>
      <c r="J228" s="29">
        <v>17260771.5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23443892.48</v>
      </c>
      <c r="I229" s="29">
        <v>0</v>
      </c>
      <c r="J229" s="29">
        <v>23443892.48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35358425</v>
      </c>
      <c r="I230" s="29">
        <v>0</v>
      </c>
      <c r="J230" s="29">
        <v>35358425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53047519.69</v>
      </c>
      <c r="I231" s="29">
        <v>0</v>
      </c>
      <c r="J231" s="29">
        <v>53047519.69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14381090</v>
      </c>
      <c r="I232" s="29">
        <v>0</v>
      </c>
      <c r="J232" s="29">
        <v>14381090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46655129.58</v>
      </c>
      <c r="I233" s="29">
        <v>0</v>
      </c>
      <c r="J233" s="29">
        <v>46655129.58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18301417.2</v>
      </c>
      <c r="I234" s="29">
        <v>0</v>
      </c>
      <c r="J234" s="29">
        <v>18301417.2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11603217.19</v>
      </c>
      <c r="I235" s="29">
        <v>0</v>
      </c>
      <c r="J235" s="29">
        <v>11603217.19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9822501</v>
      </c>
      <c r="I236" s="29">
        <v>0</v>
      </c>
      <c r="J236" s="29">
        <v>9822501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14828000</v>
      </c>
      <c r="I237" s="29">
        <v>0</v>
      </c>
      <c r="J237" s="29">
        <v>14828000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19126575</v>
      </c>
      <c r="I238" s="29">
        <v>0</v>
      </c>
      <c r="J238" s="29">
        <v>19126575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14001277.33</v>
      </c>
      <c r="I239" s="29">
        <v>0</v>
      </c>
      <c r="J239" s="29">
        <v>14001277.33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37217521.72</v>
      </c>
      <c r="I240" s="29">
        <v>0</v>
      </c>
      <c r="J240" s="29">
        <v>37217521.72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12058518.04</v>
      </c>
      <c r="I241" s="29">
        <v>0</v>
      </c>
      <c r="J241" s="29">
        <v>12058518.04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18152000</v>
      </c>
      <c r="I242" s="29">
        <v>0</v>
      </c>
      <c r="J242" s="29">
        <v>18152000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695258541.22</v>
      </c>
      <c r="I243" s="29">
        <v>0</v>
      </c>
      <c r="J243" s="29">
        <v>695258541.22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976000</v>
      </c>
      <c r="I244" s="29">
        <v>0</v>
      </c>
      <c r="J244" s="29">
        <v>976000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1960135</v>
      </c>
      <c r="I245" s="29">
        <v>0</v>
      </c>
      <c r="J245" s="29">
        <v>1960135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55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490</v>
      </c>
      <c r="E249" s="36">
        <v>218</v>
      </c>
      <c r="F249" s="28" t="s">
        <v>490</v>
      </c>
      <c r="G249" s="55" t="s">
        <v>495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28" t="s">
        <v>490</v>
      </c>
      <c r="G250" s="55" t="s">
        <v>496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28" t="s">
        <v>490</v>
      </c>
      <c r="G251" s="55" t="s">
        <v>497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28" t="s">
        <v>490</v>
      </c>
      <c r="G252" s="55" t="s">
        <v>498</v>
      </c>
      <c r="H252" s="29">
        <v>4700558.54</v>
      </c>
      <c r="I252" s="29">
        <v>0</v>
      </c>
      <c r="J252" s="29">
        <v>4700558.54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2020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34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34</v>
      </c>
      <c r="K6" s="40" t="s">
        <v>79</v>
      </c>
      <c r="L6" s="151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133114897</v>
      </c>
      <c r="I9" s="33">
        <v>57115155</v>
      </c>
      <c r="J9" s="33">
        <v>47769202</v>
      </c>
      <c r="K9" s="33">
        <v>28230540</v>
      </c>
      <c r="L9" s="33">
        <v>35125248.9</v>
      </c>
      <c r="M9" s="33">
        <v>12758959.22</v>
      </c>
      <c r="N9" s="33">
        <v>12004945.68</v>
      </c>
      <c r="O9" s="33">
        <v>10361344</v>
      </c>
      <c r="P9" s="118">
        <v>26.38</v>
      </c>
      <c r="Q9" s="118">
        <v>22.33</v>
      </c>
      <c r="R9" s="118">
        <v>25.13</v>
      </c>
      <c r="S9" s="118">
        <v>36.7</v>
      </c>
      <c r="T9" s="32">
        <v>36.32</v>
      </c>
      <c r="U9" s="32">
        <v>34.17</v>
      </c>
      <c r="V9" s="32">
        <v>29.49</v>
      </c>
      <c r="W9" s="32">
        <v>112.55</v>
      </c>
      <c r="X9" s="32">
        <v>103.22</v>
      </c>
      <c r="Y9" s="32">
        <v>134.07</v>
      </c>
      <c r="Z9" s="32">
        <v>104.72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72409656.13</v>
      </c>
      <c r="I10" s="33">
        <v>33206792.11</v>
      </c>
      <c r="J10" s="33">
        <v>26921379.02</v>
      </c>
      <c r="K10" s="33">
        <v>12281485</v>
      </c>
      <c r="L10" s="33">
        <v>18856396.45</v>
      </c>
      <c r="M10" s="33">
        <v>8328489.42</v>
      </c>
      <c r="N10" s="33">
        <v>5804257.03</v>
      </c>
      <c r="O10" s="33">
        <v>4723650</v>
      </c>
      <c r="P10" s="118">
        <v>26.04</v>
      </c>
      <c r="Q10" s="118">
        <v>25.08</v>
      </c>
      <c r="R10" s="118">
        <v>21.56</v>
      </c>
      <c r="S10" s="118">
        <v>38.46</v>
      </c>
      <c r="T10" s="32">
        <v>44.16</v>
      </c>
      <c r="U10" s="32">
        <v>30.78</v>
      </c>
      <c r="V10" s="32">
        <v>25.05</v>
      </c>
      <c r="W10" s="32">
        <v>104.46</v>
      </c>
      <c r="X10" s="32">
        <v>101.17</v>
      </c>
      <c r="Y10" s="32">
        <v>114.08</v>
      </c>
      <c r="Z10" s="32">
        <v>99.85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89270066.53</v>
      </c>
      <c r="I11" s="33">
        <v>34551444.78</v>
      </c>
      <c r="J11" s="33">
        <v>37335536.75</v>
      </c>
      <c r="K11" s="33">
        <v>17383085</v>
      </c>
      <c r="L11" s="33">
        <v>21360591.94</v>
      </c>
      <c r="M11" s="33">
        <v>8127941.11</v>
      </c>
      <c r="N11" s="33">
        <v>7133136.83</v>
      </c>
      <c r="O11" s="33">
        <v>6099514</v>
      </c>
      <c r="P11" s="118">
        <v>23.92</v>
      </c>
      <c r="Q11" s="118">
        <v>23.52</v>
      </c>
      <c r="R11" s="118">
        <v>19.1</v>
      </c>
      <c r="S11" s="118">
        <v>35.08</v>
      </c>
      <c r="T11" s="32">
        <v>38.05</v>
      </c>
      <c r="U11" s="32">
        <v>33.39</v>
      </c>
      <c r="V11" s="32">
        <v>28.55</v>
      </c>
      <c r="W11" s="32">
        <v>112.66</v>
      </c>
      <c r="X11" s="32">
        <v>104.53</v>
      </c>
      <c r="Y11" s="32">
        <v>129.51</v>
      </c>
      <c r="Z11" s="32">
        <v>107.45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80652733.92</v>
      </c>
      <c r="I12" s="33">
        <v>35354827</v>
      </c>
      <c r="J12" s="33">
        <v>29907780.92</v>
      </c>
      <c r="K12" s="33">
        <v>15390126</v>
      </c>
      <c r="L12" s="33">
        <v>20063929.83</v>
      </c>
      <c r="M12" s="33">
        <v>8273017.63</v>
      </c>
      <c r="N12" s="33">
        <v>6294551.2</v>
      </c>
      <c r="O12" s="33">
        <v>5496361</v>
      </c>
      <c r="P12" s="118">
        <v>24.87</v>
      </c>
      <c r="Q12" s="118">
        <v>23.39</v>
      </c>
      <c r="R12" s="118">
        <v>21.04</v>
      </c>
      <c r="S12" s="118">
        <v>35.71</v>
      </c>
      <c r="T12" s="32">
        <v>41.23</v>
      </c>
      <c r="U12" s="32">
        <v>31.37</v>
      </c>
      <c r="V12" s="32">
        <v>27.39</v>
      </c>
      <c r="W12" s="32">
        <v>105.54</v>
      </c>
      <c r="X12" s="32">
        <v>90.07</v>
      </c>
      <c r="Y12" s="32">
        <v>130.88</v>
      </c>
      <c r="Z12" s="32">
        <v>109.58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149689230.13</v>
      </c>
      <c r="I13" s="33">
        <v>66966538</v>
      </c>
      <c r="J13" s="33">
        <v>50273602.13</v>
      </c>
      <c r="K13" s="33">
        <v>32449090</v>
      </c>
      <c r="L13" s="33">
        <v>37666473.72</v>
      </c>
      <c r="M13" s="33">
        <v>13974152.12</v>
      </c>
      <c r="N13" s="33">
        <v>12528127.6</v>
      </c>
      <c r="O13" s="33">
        <v>11164194</v>
      </c>
      <c r="P13" s="118">
        <v>25.16</v>
      </c>
      <c r="Q13" s="118">
        <v>20.86</v>
      </c>
      <c r="R13" s="118">
        <v>24.91</v>
      </c>
      <c r="S13" s="118">
        <v>34.4</v>
      </c>
      <c r="T13" s="32">
        <v>37.09</v>
      </c>
      <c r="U13" s="32">
        <v>33.26</v>
      </c>
      <c r="V13" s="32">
        <v>29.63</v>
      </c>
      <c r="W13" s="32">
        <v>107</v>
      </c>
      <c r="X13" s="32">
        <v>99.65</v>
      </c>
      <c r="Y13" s="32">
        <v>120.6</v>
      </c>
      <c r="Z13" s="32">
        <v>103.44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119556512</v>
      </c>
      <c r="I14" s="33">
        <v>47775517</v>
      </c>
      <c r="J14" s="33">
        <v>48941874</v>
      </c>
      <c r="K14" s="33">
        <v>22839121</v>
      </c>
      <c r="L14" s="33">
        <v>29004573.11</v>
      </c>
      <c r="M14" s="33">
        <v>11150544.5</v>
      </c>
      <c r="N14" s="33">
        <v>9273153.61</v>
      </c>
      <c r="O14" s="33">
        <v>8580875</v>
      </c>
      <c r="P14" s="118">
        <v>24.26</v>
      </c>
      <c r="Q14" s="118">
        <v>23.33</v>
      </c>
      <c r="R14" s="118">
        <v>18.94</v>
      </c>
      <c r="S14" s="118">
        <v>37.57</v>
      </c>
      <c r="T14" s="32">
        <v>38.44</v>
      </c>
      <c r="U14" s="32">
        <v>31.97</v>
      </c>
      <c r="V14" s="32">
        <v>29.58</v>
      </c>
      <c r="W14" s="32">
        <v>106.41</v>
      </c>
      <c r="X14" s="32">
        <v>92.91</v>
      </c>
      <c r="Y14" s="32">
        <v>127.41</v>
      </c>
      <c r="Z14" s="32">
        <v>107.55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137000514.84</v>
      </c>
      <c r="I15" s="33">
        <v>58464241</v>
      </c>
      <c r="J15" s="33">
        <v>51024609.84</v>
      </c>
      <c r="K15" s="33">
        <v>27511664</v>
      </c>
      <c r="L15" s="33">
        <v>41270647.14</v>
      </c>
      <c r="M15" s="33">
        <v>16819190.72</v>
      </c>
      <c r="N15" s="33">
        <v>14096097.42</v>
      </c>
      <c r="O15" s="33">
        <v>10355359</v>
      </c>
      <c r="P15" s="118">
        <v>30.12</v>
      </c>
      <c r="Q15" s="118">
        <v>28.76</v>
      </c>
      <c r="R15" s="118">
        <v>27.62</v>
      </c>
      <c r="S15" s="118">
        <v>37.63</v>
      </c>
      <c r="T15" s="32">
        <v>40.75</v>
      </c>
      <c r="U15" s="32">
        <v>34.15</v>
      </c>
      <c r="V15" s="32">
        <v>25.09</v>
      </c>
      <c r="W15" s="32">
        <v>123.14</v>
      </c>
      <c r="X15" s="32">
        <v>115.26</v>
      </c>
      <c r="Y15" s="32">
        <v>161.42</v>
      </c>
      <c r="Z15" s="32">
        <v>101.63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84099986.21</v>
      </c>
      <c r="I16" s="33">
        <v>34599482</v>
      </c>
      <c r="J16" s="33">
        <v>29774080.21</v>
      </c>
      <c r="K16" s="33">
        <v>19726424</v>
      </c>
      <c r="L16" s="33">
        <v>22260212.69</v>
      </c>
      <c r="M16" s="33">
        <v>8609332.64</v>
      </c>
      <c r="N16" s="33">
        <v>6747476.05</v>
      </c>
      <c r="O16" s="33">
        <v>6903404</v>
      </c>
      <c r="P16" s="118">
        <v>26.46</v>
      </c>
      <c r="Q16" s="118">
        <v>24.88</v>
      </c>
      <c r="R16" s="118">
        <v>22.66</v>
      </c>
      <c r="S16" s="118">
        <v>34.99</v>
      </c>
      <c r="T16" s="32">
        <v>38.67</v>
      </c>
      <c r="U16" s="32">
        <v>30.31</v>
      </c>
      <c r="V16" s="32">
        <v>31.01</v>
      </c>
      <c r="W16" s="32">
        <v>104.49</v>
      </c>
      <c r="X16" s="32">
        <v>115.18</v>
      </c>
      <c r="Y16" s="32">
        <v>99.3</v>
      </c>
      <c r="Z16" s="32">
        <v>98.14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304141773</v>
      </c>
      <c r="I17" s="33">
        <v>177750400</v>
      </c>
      <c r="J17" s="33">
        <v>83161701</v>
      </c>
      <c r="K17" s="33">
        <v>43229672</v>
      </c>
      <c r="L17" s="33">
        <v>82560979.79</v>
      </c>
      <c r="M17" s="33">
        <v>44407247.62</v>
      </c>
      <c r="N17" s="33">
        <v>21526937.17</v>
      </c>
      <c r="O17" s="33">
        <v>16626795</v>
      </c>
      <c r="P17" s="118">
        <v>27.14</v>
      </c>
      <c r="Q17" s="118">
        <v>24.98</v>
      </c>
      <c r="R17" s="118">
        <v>25.88</v>
      </c>
      <c r="S17" s="118">
        <v>38.46</v>
      </c>
      <c r="T17" s="32">
        <v>53.78</v>
      </c>
      <c r="U17" s="32">
        <v>26.07</v>
      </c>
      <c r="V17" s="32">
        <v>20.13</v>
      </c>
      <c r="W17" s="32">
        <v>119.09</v>
      </c>
      <c r="X17" s="32">
        <v>110.75</v>
      </c>
      <c r="Y17" s="32">
        <v>151.38</v>
      </c>
      <c r="Z17" s="32">
        <v>110.79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72803771.52</v>
      </c>
      <c r="I18" s="33">
        <v>34387091</v>
      </c>
      <c r="J18" s="33">
        <v>24545696.52</v>
      </c>
      <c r="K18" s="33">
        <v>13870984</v>
      </c>
      <c r="L18" s="33">
        <v>19680687.82</v>
      </c>
      <c r="M18" s="33">
        <v>8043411.62</v>
      </c>
      <c r="N18" s="33">
        <v>6655979.2</v>
      </c>
      <c r="O18" s="33">
        <v>4981297</v>
      </c>
      <c r="P18" s="118">
        <v>27.03</v>
      </c>
      <c r="Q18" s="118">
        <v>23.39</v>
      </c>
      <c r="R18" s="118">
        <v>27.11</v>
      </c>
      <c r="S18" s="118">
        <v>35.91</v>
      </c>
      <c r="T18" s="32">
        <v>40.86</v>
      </c>
      <c r="U18" s="32">
        <v>33.81</v>
      </c>
      <c r="V18" s="32">
        <v>25.31</v>
      </c>
      <c r="W18" s="32">
        <v>111.1</v>
      </c>
      <c r="X18" s="32">
        <v>97.79</v>
      </c>
      <c r="Y18" s="32">
        <v>137.51</v>
      </c>
      <c r="Z18" s="32">
        <v>107.16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23839440.78</v>
      </c>
      <c r="I19" s="33">
        <v>8301284</v>
      </c>
      <c r="J19" s="33">
        <v>10475210.78</v>
      </c>
      <c r="K19" s="33">
        <v>5062946</v>
      </c>
      <c r="L19" s="33">
        <v>6216674.1</v>
      </c>
      <c r="M19" s="33">
        <v>1859186.36</v>
      </c>
      <c r="N19" s="33">
        <v>2652946.74</v>
      </c>
      <c r="O19" s="33">
        <v>1704541</v>
      </c>
      <c r="P19" s="118">
        <v>26.07</v>
      </c>
      <c r="Q19" s="118">
        <v>22.39</v>
      </c>
      <c r="R19" s="118">
        <v>25.32</v>
      </c>
      <c r="S19" s="118">
        <v>33.66</v>
      </c>
      <c r="T19" s="32">
        <v>29.9</v>
      </c>
      <c r="U19" s="32">
        <v>42.67</v>
      </c>
      <c r="V19" s="32">
        <v>27.41</v>
      </c>
      <c r="W19" s="32">
        <v>117.02</v>
      </c>
      <c r="X19" s="32">
        <v>93.63</v>
      </c>
      <c r="Y19" s="32">
        <v>148.98</v>
      </c>
      <c r="Z19" s="32">
        <v>110.25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13061827.08</v>
      </c>
      <c r="I20" s="33">
        <v>5222546.78</v>
      </c>
      <c r="J20" s="33">
        <v>5001924.3</v>
      </c>
      <c r="K20" s="33">
        <v>2837356</v>
      </c>
      <c r="L20" s="33">
        <v>3725247.76</v>
      </c>
      <c r="M20" s="33">
        <v>1620722.77</v>
      </c>
      <c r="N20" s="33">
        <v>1074293.99</v>
      </c>
      <c r="O20" s="33">
        <v>1030231</v>
      </c>
      <c r="P20" s="118">
        <v>28.52</v>
      </c>
      <c r="Q20" s="118">
        <v>31.03</v>
      </c>
      <c r="R20" s="118">
        <v>21.47</v>
      </c>
      <c r="S20" s="118">
        <v>36.3</v>
      </c>
      <c r="T20" s="32">
        <v>43.5</v>
      </c>
      <c r="U20" s="32">
        <v>28.83</v>
      </c>
      <c r="V20" s="32">
        <v>27.65</v>
      </c>
      <c r="W20" s="32">
        <v>113.43</v>
      </c>
      <c r="X20" s="32">
        <v>112.11</v>
      </c>
      <c r="Y20" s="32">
        <v>141.21</v>
      </c>
      <c r="Z20" s="32">
        <v>95.61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221739345.14</v>
      </c>
      <c r="I21" s="33">
        <v>103171696.98</v>
      </c>
      <c r="J21" s="33">
        <v>87341763.16</v>
      </c>
      <c r="K21" s="33">
        <v>31225885</v>
      </c>
      <c r="L21" s="33">
        <v>49195506.53</v>
      </c>
      <c r="M21" s="33">
        <v>22464920.86</v>
      </c>
      <c r="N21" s="33">
        <v>15330031.67</v>
      </c>
      <c r="O21" s="33">
        <v>11400554</v>
      </c>
      <c r="P21" s="118">
        <v>22.18</v>
      </c>
      <c r="Q21" s="118">
        <v>21.77</v>
      </c>
      <c r="R21" s="118">
        <v>17.55</v>
      </c>
      <c r="S21" s="118">
        <v>36.5</v>
      </c>
      <c r="T21" s="32">
        <v>45.66</v>
      </c>
      <c r="U21" s="32">
        <v>31.16</v>
      </c>
      <c r="V21" s="32">
        <v>23.17</v>
      </c>
      <c r="W21" s="32">
        <v>109.11</v>
      </c>
      <c r="X21" s="32">
        <v>104.39</v>
      </c>
      <c r="Y21" s="32">
        <v>125</v>
      </c>
      <c r="Z21" s="32">
        <v>100.86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28178253</v>
      </c>
      <c r="I22" s="33">
        <v>10995992</v>
      </c>
      <c r="J22" s="33">
        <v>12329157</v>
      </c>
      <c r="K22" s="33">
        <v>4853104</v>
      </c>
      <c r="L22" s="33">
        <v>6943681.47</v>
      </c>
      <c r="M22" s="33">
        <v>2282662.38</v>
      </c>
      <c r="N22" s="33">
        <v>2987678.09</v>
      </c>
      <c r="O22" s="33">
        <v>1673341</v>
      </c>
      <c r="P22" s="118">
        <v>24.64</v>
      </c>
      <c r="Q22" s="118">
        <v>20.75</v>
      </c>
      <c r="R22" s="118">
        <v>24.23</v>
      </c>
      <c r="S22" s="118">
        <v>34.47</v>
      </c>
      <c r="T22" s="32">
        <v>32.87</v>
      </c>
      <c r="U22" s="32">
        <v>43.02</v>
      </c>
      <c r="V22" s="32">
        <v>24.09</v>
      </c>
      <c r="W22" s="32">
        <v>127.56</v>
      </c>
      <c r="X22" s="32">
        <v>95.28</v>
      </c>
      <c r="Y22" s="32">
        <v>210.1</v>
      </c>
      <c r="Z22" s="32">
        <v>102.93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112856007.22</v>
      </c>
      <c r="I23" s="33">
        <v>43038793</v>
      </c>
      <c r="J23" s="33">
        <v>50790428.22</v>
      </c>
      <c r="K23" s="33">
        <v>19026786</v>
      </c>
      <c r="L23" s="33">
        <v>30490076.99</v>
      </c>
      <c r="M23" s="33">
        <v>10723359.44</v>
      </c>
      <c r="N23" s="33">
        <v>12786606.55</v>
      </c>
      <c r="O23" s="33">
        <v>6980111</v>
      </c>
      <c r="P23" s="118">
        <v>27.01</v>
      </c>
      <c r="Q23" s="118">
        <v>24.91</v>
      </c>
      <c r="R23" s="118">
        <v>25.17</v>
      </c>
      <c r="S23" s="118">
        <v>36.68</v>
      </c>
      <c r="T23" s="32">
        <v>35.16</v>
      </c>
      <c r="U23" s="32">
        <v>41.93</v>
      </c>
      <c r="V23" s="32">
        <v>22.89</v>
      </c>
      <c r="W23" s="32">
        <v>135.37</v>
      </c>
      <c r="X23" s="32">
        <v>103.86</v>
      </c>
      <c r="Y23" s="32">
        <v>239.25</v>
      </c>
      <c r="Z23" s="32">
        <v>101.83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63036836</v>
      </c>
      <c r="I24" s="33">
        <v>24512308</v>
      </c>
      <c r="J24" s="33">
        <v>22450128</v>
      </c>
      <c r="K24" s="33">
        <v>16074400</v>
      </c>
      <c r="L24" s="33">
        <v>16691866.66</v>
      </c>
      <c r="M24" s="33">
        <v>5909021.99</v>
      </c>
      <c r="N24" s="33">
        <v>5343376.67</v>
      </c>
      <c r="O24" s="33">
        <v>5439468</v>
      </c>
      <c r="P24" s="118">
        <v>26.47</v>
      </c>
      <c r="Q24" s="118">
        <v>24.1</v>
      </c>
      <c r="R24" s="118">
        <v>23.8</v>
      </c>
      <c r="S24" s="118">
        <v>33.83</v>
      </c>
      <c r="T24" s="32">
        <v>35.4</v>
      </c>
      <c r="U24" s="32">
        <v>32.01</v>
      </c>
      <c r="V24" s="32">
        <v>32.58</v>
      </c>
      <c r="W24" s="32">
        <v>109.48</v>
      </c>
      <c r="X24" s="32">
        <v>97.71</v>
      </c>
      <c r="Y24" s="32">
        <v>130.65</v>
      </c>
      <c r="Z24" s="32">
        <v>106.46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21204667.23</v>
      </c>
      <c r="I25" s="33">
        <v>4872741</v>
      </c>
      <c r="J25" s="33">
        <v>8748774.23</v>
      </c>
      <c r="K25" s="33">
        <v>7583152</v>
      </c>
      <c r="L25" s="33">
        <v>4995020.28</v>
      </c>
      <c r="M25" s="33">
        <v>1099454.26</v>
      </c>
      <c r="N25" s="33">
        <v>1558499.02</v>
      </c>
      <c r="O25" s="33">
        <v>2337067</v>
      </c>
      <c r="P25" s="118">
        <v>23.55</v>
      </c>
      <c r="Q25" s="118">
        <v>22.56</v>
      </c>
      <c r="R25" s="118">
        <v>17.81</v>
      </c>
      <c r="S25" s="118">
        <v>30.81</v>
      </c>
      <c r="T25" s="32">
        <v>22.01</v>
      </c>
      <c r="U25" s="32">
        <v>31.2</v>
      </c>
      <c r="V25" s="32">
        <v>46.78</v>
      </c>
      <c r="W25" s="32">
        <v>116.56</v>
      </c>
      <c r="X25" s="32">
        <v>107.47</v>
      </c>
      <c r="Y25" s="32">
        <v>135.94</v>
      </c>
      <c r="Z25" s="32">
        <v>110.46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34194506.98</v>
      </c>
      <c r="I26" s="33">
        <v>5620029.54</v>
      </c>
      <c r="J26" s="33">
        <v>17768855.44</v>
      </c>
      <c r="K26" s="33">
        <v>10805622</v>
      </c>
      <c r="L26" s="33">
        <v>10184647.89</v>
      </c>
      <c r="M26" s="33">
        <v>1661909.41</v>
      </c>
      <c r="N26" s="33">
        <v>5147672.48</v>
      </c>
      <c r="O26" s="33">
        <v>3375066</v>
      </c>
      <c r="P26" s="118">
        <v>29.78</v>
      </c>
      <c r="Q26" s="118">
        <v>29.57</v>
      </c>
      <c r="R26" s="118">
        <v>28.97</v>
      </c>
      <c r="S26" s="118">
        <v>31.23</v>
      </c>
      <c r="T26" s="32">
        <v>16.31</v>
      </c>
      <c r="U26" s="32">
        <v>50.54</v>
      </c>
      <c r="V26" s="32">
        <v>33.13</v>
      </c>
      <c r="W26" s="32">
        <v>126.81</v>
      </c>
      <c r="X26" s="32">
        <v>115</v>
      </c>
      <c r="Y26" s="32">
        <v>159.29</v>
      </c>
      <c r="Z26" s="32">
        <v>100.62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20984507.75</v>
      </c>
      <c r="I27" s="33">
        <v>5167299</v>
      </c>
      <c r="J27" s="33">
        <v>7940872.75</v>
      </c>
      <c r="K27" s="33">
        <v>7876336</v>
      </c>
      <c r="L27" s="33">
        <v>5244394.73</v>
      </c>
      <c r="M27" s="33">
        <v>1117697.05</v>
      </c>
      <c r="N27" s="33">
        <v>1673774.68</v>
      </c>
      <c r="O27" s="33">
        <v>2452923</v>
      </c>
      <c r="P27" s="118">
        <v>24.99</v>
      </c>
      <c r="Q27" s="118">
        <v>21.63</v>
      </c>
      <c r="R27" s="118">
        <v>21.07</v>
      </c>
      <c r="S27" s="118">
        <v>31.14</v>
      </c>
      <c r="T27" s="32">
        <v>21.31</v>
      </c>
      <c r="U27" s="32">
        <v>31.91</v>
      </c>
      <c r="V27" s="32">
        <v>46.77</v>
      </c>
      <c r="W27" s="32">
        <v>101.33</v>
      </c>
      <c r="X27" s="32">
        <v>85.73</v>
      </c>
      <c r="Y27" s="32">
        <v>113.72</v>
      </c>
      <c r="Z27" s="32">
        <v>102.19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15464371</v>
      </c>
      <c r="I28" s="33">
        <v>2230533</v>
      </c>
      <c r="J28" s="33">
        <v>5854147</v>
      </c>
      <c r="K28" s="33">
        <v>7379691</v>
      </c>
      <c r="L28" s="33">
        <v>4389558.63</v>
      </c>
      <c r="M28" s="33">
        <v>570649.3</v>
      </c>
      <c r="N28" s="33">
        <v>1570653.33</v>
      </c>
      <c r="O28" s="33">
        <v>2248256</v>
      </c>
      <c r="P28" s="118">
        <v>28.38</v>
      </c>
      <c r="Q28" s="118">
        <v>25.58</v>
      </c>
      <c r="R28" s="118">
        <v>26.82</v>
      </c>
      <c r="S28" s="118">
        <v>30.46</v>
      </c>
      <c r="T28" s="32">
        <v>13</v>
      </c>
      <c r="U28" s="32">
        <v>35.78</v>
      </c>
      <c r="V28" s="32">
        <v>51.21</v>
      </c>
      <c r="W28" s="32">
        <v>111.41</v>
      </c>
      <c r="X28" s="32">
        <v>91.75</v>
      </c>
      <c r="Y28" s="32">
        <v>131.35</v>
      </c>
      <c r="Z28" s="32">
        <v>105.94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22022749</v>
      </c>
      <c r="I29" s="33">
        <v>6767696</v>
      </c>
      <c r="J29" s="33">
        <v>9013831</v>
      </c>
      <c r="K29" s="33">
        <v>6241222</v>
      </c>
      <c r="L29" s="33">
        <v>5392541.96</v>
      </c>
      <c r="M29" s="33">
        <v>1479223.43</v>
      </c>
      <c r="N29" s="33">
        <v>1957311.53</v>
      </c>
      <c r="O29" s="33">
        <v>1956007</v>
      </c>
      <c r="P29" s="118">
        <v>24.48</v>
      </c>
      <c r="Q29" s="118">
        <v>21.85</v>
      </c>
      <c r="R29" s="118">
        <v>21.71</v>
      </c>
      <c r="S29" s="118">
        <v>31.34</v>
      </c>
      <c r="T29" s="32">
        <v>27.43</v>
      </c>
      <c r="U29" s="32">
        <v>36.29</v>
      </c>
      <c r="V29" s="32">
        <v>36.27</v>
      </c>
      <c r="W29" s="32">
        <v>128.9</v>
      </c>
      <c r="X29" s="32">
        <v>107.8</v>
      </c>
      <c r="Y29" s="32">
        <v>185.61</v>
      </c>
      <c r="Z29" s="32">
        <v>111.35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15874522.3</v>
      </c>
      <c r="I30" s="33">
        <v>4214608</v>
      </c>
      <c r="J30" s="33">
        <v>5598978.3</v>
      </c>
      <c r="K30" s="33">
        <v>6060936</v>
      </c>
      <c r="L30" s="33">
        <v>4260975.75</v>
      </c>
      <c r="M30" s="33">
        <v>995803.13</v>
      </c>
      <c r="N30" s="33">
        <v>1391268.62</v>
      </c>
      <c r="O30" s="33">
        <v>1873904</v>
      </c>
      <c r="P30" s="118">
        <v>26.84</v>
      </c>
      <c r="Q30" s="118">
        <v>23.62</v>
      </c>
      <c r="R30" s="118">
        <v>24.84</v>
      </c>
      <c r="S30" s="118">
        <v>30.91</v>
      </c>
      <c r="T30" s="32">
        <v>23.37</v>
      </c>
      <c r="U30" s="32">
        <v>32.65</v>
      </c>
      <c r="V30" s="32">
        <v>43.97</v>
      </c>
      <c r="W30" s="32">
        <v>112.61</v>
      </c>
      <c r="X30" s="32">
        <v>108.16</v>
      </c>
      <c r="Y30" s="32">
        <v>126.22</v>
      </c>
      <c r="Z30" s="32">
        <v>106.41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16982336.81</v>
      </c>
      <c r="I31" s="33">
        <v>4818954</v>
      </c>
      <c r="J31" s="33">
        <v>6279840.81</v>
      </c>
      <c r="K31" s="33">
        <v>5883542</v>
      </c>
      <c r="L31" s="33">
        <v>4055465.23</v>
      </c>
      <c r="M31" s="33">
        <v>876741.83</v>
      </c>
      <c r="N31" s="33">
        <v>1315917.4</v>
      </c>
      <c r="O31" s="33">
        <v>1862806</v>
      </c>
      <c r="P31" s="118">
        <v>23.88</v>
      </c>
      <c r="Q31" s="118">
        <v>18.19</v>
      </c>
      <c r="R31" s="118">
        <v>20.95</v>
      </c>
      <c r="S31" s="118">
        <v>31.66</v>
      </c>
      <c r="T31" s="32">
        <v>21.61</v>
      </c>
      <c r="U31" s="32">
        <v>32.44</v>
      </c>
      <c r="V31" s="32">
        <v>45.93</v>
      </c>
      <c r="W31" s="32">
        <v>96.68</v>
      </c>
      <c r="X31" s="32">
        <v>71.55</v>
      </c>
      <c r="Y31" s="32">
        <v>111.25</v>
      </c>
      <c r="Z31" s="32">
        <v>104.28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70595447.59</v>
      </c>
      <c r="I32" s="33">
        <v>19272140</v>
      </c>
      <c r="J32" s="33">
        <v>29715476.59</v>
      </c>
      <c r="K32" s="33">
        <v>21607831</v>
      </c>
      <c r="L32" s="33">
        <v>18605630.01</v>
      </c>
      <c r="M32" s="33">
        <v>5196801.19</v>
      </c>
      <c r="N32" s="33">
        <v>6504377.82</v>
      </c>
      <c r="O32" s="33">
        <v>6904451</v>
      </c>
      <c r="P32" s="118">
        <v>26.35</v>
      </c>
      <c r="Q32" s="118">
        <v>26.96</v>
      </c>
      <c r="R32" s="118">
        <v>21.88</v>
      </c>
      <c r="S32" s="118">
        <v>31.95</v>
      </c>
      <c r="T32" s="32">
        <v>27.93</v>
      </c>
      <c r="U32" s="32">
        <v>34.95</v>
      </c>
      <c r="V32" s="32">
        <v>37.1</v>
      </c>
      <c r="W32" s="32">
        <v>113.12</v>
      </c>
      <c r="X32" s="32">
        <v>108.15</v>
      </c>
      <c r="Y32" s="32">
        <v>126.6</v>
      </c>
      <c r="Z32" s="32">
        <v>106.14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13028468.84</v>
      </c>
      <c r="I33" s="33">
        <v>3514695.24</v>
      </c>
      <c r="J33" s="33">
        <v>4229190.6</v>
      </c>
      <c r="K33" s="33">
        <v>5284583</v>
      </c>
      <c r="L33" s="33">
        <v>3692939.87</v>
      </c>
      <c r="M33" s="33">
        <v>861738.07</v>
      </c>
      <c r="N33" s="33">
        <v>1197722.8</v>
      </c>
      <c r="O33" s="33">
        <v>1633479</v>
      </c>
      <c r="P33" s="118">
        <v>28.34</v>
      </c>
      <c r="Q33" s="118">
        <v>24.51</v>
      </c>
      <c r="R33" s="118">
        <v>28.32</v>
      </c>
      <c r="S33" s="118">
        <v>30.91</v>
      </c>
      <c r="T33" s="32">
        <v>23.33</v>
      </c>
      <c r="U33" s="32">
        <v>32.43</v>
      </c>
      <c r="V33" s="32">
        <v>44.23</v>
      </c>
      <c r="W33" s="32">
        <v>90.82</v>
      </c>
      <c r="X33" s="32">
        <v>101.64</v>
      </c>
      <c r="Y33" s="32">
        <v>71.51</v>
      </c>
      <c r="Z33" s="32">
        <v>105.85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71322491.4</v>
      </c>
      <c r="I34" s="33">
        <v>18089136.05</v>
      </c>
      <c r="J34" s="33">
        <v>28669078.35</v>
      </c>
      <c r="K34" s="33">
        <v>24564277</v>
      </c>
      <c r="L34" s="33">
        <v>20639457.85</v>
      </c>
      <c r="M34" s="33">
        <v>5383345.73</v>
      </c>
      <c r="N34" s="33">
        <v>7523640.12</v>
      </c>
      <c r="O34" s="33">
        <v>7732472</v>
      </c>
      <c r="P34" s="118">
        <v>28.93</v>
      </c>
      <c r="Q34" s="118">
        <v>29.76</v>
      </c>
      <c r="R34" s="118">
        <v>26.24</v>
      </c>
      <c r="S34" s="118">
        <v>31.47</v>
      </c>
      <c r="T34" s="32">
        <v>26.08</v>
      </c>
      <c r="U34" s="32">
        <v>36.45</v>
      </c>
      <c r="V34" s="32">
        <v>37.46</v>
      </c>
      <c r="W34" s="32">
        <v>98.32</v>
      </c>
      <c r="X34" s="32">
        <v>102.47</v>
      </c>
      <c r="Y34" s="32">
        <v>89.02</v>
      </c>
      <c r="Z34" s="32">
        <v>106.1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20674670</v>
      </c>
      <c r="I35" s="33">
        <v>4891210</v>
      </c>
      <c r="J35" s="33">
        <v>8798711</v>
      </c>
      <c r="K35" s="33">
        <v>6984749</v>
      </c>
      <c r="L35" s="33">
        <v>5512483.59</v>
      </c>
      <c r="M35" s="33">
        <v>1345349.47</v>
      </c>
      <c r="N35" s="33">
        <v>2007030.12</v>
      </c>
      <c r="O35" s="33">
        <v>2160104</v>
      </c>
      <c r="P35" s="118">
        <v>26.66</v>
      </c>
      <c r="Q35" s="118">
        <v>27.5</v>
      </c>
      <c r="R35" s="118">
        <v>22.81</v>
      </c>
      <c r="S35" s="118">
        <v>30.92</v>
      </c>
      <c r="T35" s="32">
        <v>24.4</v>
      </c>
      <c r="U35" s="32">
        <v>36.4</v>
      </c>
      <c r="V35" s="32">
        <v>39.18</v>
      </c>
      <c r="W35" s="32">
        <v>121.83</v>
      </c>
      <c r="X35" s="32">
        <v>107.1</v>
      </c>
      <c r="Y35" s="32">
        <v>152.75</v>
      </c>
      <c r="Z35" s="32">
        <v>110.52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36765198.84</v>
      </c>
      <c r="I36" s="33">
        <v>5707369</v>
      </c>
      <c r="J36" s="33">
        <v>18105576.84</v>
      </c>
      <c r="K36" s="33">
        <v>12952253</v>
      </c>
      <c r="L36" s="33">
        <v>8446976.44</v>
      </c>
      <c r="M36" s="33">
        <v>1337132.15</v>
      </c>
      <c r="N36" s="33">
        <v>3064401.29</v>
      </c>
      <c r="O36" s="33">
        <v>4045443</v>
      </c>
      <c r="P36" s="118">
        <v>22.97</v>
      </c>
      <c r="Q36" s="118">
        <v>23.42</v>
      </c>
      <c r="R36" s="118">
        <v>16.92</v>
      </c>
      <c r="S36" s="118">
        <v>31.23</v>
      </c>
      <c r="T36" s="32">
        <v>15.82</v>
      </c>
      <c r="U36" s="32">
        <v>36.27</v>
      </c>
      <c r="V36" s="32">
        <v>47.89</v>
      </c>
      <c r="W36" s="32">
        <v>110.89</v>
      </c>
      <c r="X36" s="32">
        <v>97.05</v>
      </c>
      <c r="Y36" s="32">
        <v>116.15</v>
      </c>
      <c r="Z36" s="32">
        <v>112.32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16935575</v>
      </c>
      <c r="I37" s="33">
        <v>3968421</v>
      </c>
      <c r="J37" s="33">
        <v>5917556</v>
      </c>
      <c r="K37" s="33">
        <v>7049598</v>
      </c>
      <c r="L37" s="33">
        <v>4366673.18</v>
      </c>
      <c r="M37" s="33">
        <v>671425.54</v>
      </c>
      <c r="N37" s="33">
        <v>1552952.64</v>
      </c>
      <c r="O37" s="33">
        <v>2142295</v>
      </c>
      <c r="P37" s="118">
        <v>25.78</v>
      </c>
      <c r="Q37" s="118">
        <v>16.91</v>
      </c>
      <c r="R37" s="118">
        <v>26.24</v>
      </c>
      <c r="S37" s="118">
        <v>30.38</v>
      </c>
      <c r="T37" s="32">
        <v>15.37</v>
      </c>
      <c r="U37" s="32">
        <v>35.56</v>
      </c>
      <c r="V37" s="32">
        <v>49.06</v>
      </c>
      <c r="W37" s="32">
        <v>91.03</v>
      </c>
      <c r="X37" s="32">
        <v>88.03</v>
      </c>
      <c r="Y37" s="32">
        <v>77.3</v>
      </c>
      <c r="Z37" s="32">
        <v>105.78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67466556.18</v>
      </c>
      <c r="I38" s="33">
        <v>23167477.71</v>
      </c>
      <c r="J38" s="33">
        <v>24371993.47</v>
      </c>
      <c r="K38" s="33">
        <v>19927085</v>
      </c>
      <c r="L38" s="33">
        <v>18337374.98</v>
      </c>
      <c r="M38" s="33">
        <v>6008721.36</v>
      </c>
      <c r="N38" s="33">
        <v>5752463.62</v>
      </c>
      <c r="O38" s="33">
        <v>6576190</v>
      </c>
      <c r="P38" s="118">
        <v>27.17</v>
      </c>
      <c r="Q38" s="118">
        <v>25.93</v>
      </c>
      <c r="R38" s="118">
        <v>23.6</v>
      </c>
      <c r="S38" s="118">
        <v>33</v>
      </c>
      <c r="T38" s="32">
        <v>32.76</v>
      </c>
      <c r="U38" s="32">
        <v>31.37</v>
      </c>
      <c r="V38" s="32">
        <v>35.86</v>
      </c>
      <c r="W38" s="32">
        <v>116.45</v>
      </c>
      <c r="X38" s="32">
        <v>109.11</v>
      </c>
      <c r="Y38" s="32">
        <v>142.95</v>
      </c>
      <c r="Z38" s="32">
        <v>105.8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36886361.17</v>
      </c>
      <c r="I39" s="33">
        <v>6690381.92</v>
      </c>
      <c r="J39" s="33">
        <v>17410177.25</v>
      </c>
      <c r="K39" s="33">
        <v>12785802</v>
      </c>
      <c r="L39" s="33">
        <v>8963076.44</v>
      </c>
      <c r="M39" s="33">
        <v>1510781.38</v>
      </c>
      <c r="N39" s="33">
        <v>3394475.06</v>
      </c>
      <c r="O39" s="33">
        <v>4057820</v>
      </c>
      <c r="P39" s="118">
        <v>24.29</v>
      </c>
      <c r="Q39" s="118">
        <v>22.58</v>
      </c>
      <c r="R39" s="118">
        <v>19.49</v>
      </c>
      <c r="S39" s="118">
        <v>31.73</v>
      </c>
      <c r="T39" s="32">
        <v>16.85</v>
      </c>
      <c r="U39" s="32">
        <v>37.87</v>
      </c>
      <c r="V39" s="32">
        <v>45.27</v>
      </c>
      <c r="W39" s="32">
        <v>115.45</v>
      </c>
      <c r="X39" s="32">
        <v>99.5</v>
      </c>
      <c r="Y39" s="32">
        <v>134.19</v>
      </c>
      <c r="Z39" s="32">
        <v>109.21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13171934</v>
      </c>
      <c r="I40" s="33">
        <v>2675532</v>
      </c>
      <c r="J40" s="33">
        <v>4465063</v>
      </c>
      <c r="K40" s="33">
        <v>6031339</v>
      </c>
      <c r="L40" s="33">
        <v>3637956.53</v>
      </c>
      <c r="M40" s="33">
        <v>602458.52</v>
      </c>
      <c r="N40" s="33">
        <v>1167991.01</v>
      </c>
      <c r="O40" s="33">
        <v>1867507</v>
      </c>
      <c r="P40" s="118">
        <v>27.61</v>
      </c>
      <c r="Q40" s="118">
        <v>22.51</v>
      </c>
      <c r="R40" s="118">
        <v>26.15</v>
      </c>
      <c r="S40" s="118">
        <v>30.96</v>
      </c>
      <c r="T40" s="32">
        <v>16.56</v>
      </c>
      <c r="U40" s="32">
        <v>32.1</v>
      </c>
      <c r="V40" s="32">
        <v>51.33</v>
      </c>
      <c r="W40" s="32">
        <v>114.52</v>
      </c>
      <c r="X40" s="32">
        <v>105.5</v>
      </c>
      <c r="Y40" s="32">
        <v>133.49</v>
      </c>
      <c r="Z40" s="32">
        <v>107.9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45338528.75</v>
      </c>
      <c r="I41" s="33">
        <v>22172426</v>
      </c>
      <c r="J41" s="33">
        <v>14205114.75</v>
      </c>
      <c r="K41" s="33">
        <v>8960988</v>
      </c>
      <c r="L41" s="33">
        <v>13170040.64</v>
      </c>
      <c r="M41" s="33">
        <v>6336595.03</v>
      </c>
      <c r="N41" s="33">
        <v>3587386.61</v>
      </c>
      <c r="O41" s="33">
        <v>3246059</v>
      </c>
      <c r="P41" s="118">
        <v>29.04</v>
      </c>
      <c r="Q41" s="118">
        <v>28.57</v>
      </c>
      <c r="R41" s="118">
        <v>25.25</v>
      </c>
      <c r="S41" s="118">
        <v>36.22</v>
      </c>
      <c r="T41" s="32">
        <v>48.11</v>
      </c>
      <c r="U41" s="32">
        <v>27.23</v>
      </c>
      <c r="V41" s="32">
        <v>24.64</v>
      </c>
      <c r="W41" s="32">
        <v>115.52</v>
      </c>
      <c r="X41" s="32">
        <v>120.08</v>
      </c>
      <c r="Y41" s="32">
        <v>119.26</v>
      </c>
      <c r="Z41" s="32">
        <v>104.2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20840499</v>
      </c>
      <c r="I42" s="33">
        <v>4456089</v>
      </c>
      <c r="J42" s="33">
        <v>8466837</v>
      </c>
      <c r="K42" s="33">
        <v>7917573</v>
      </c>
      <c r="L42" s="33">
        <v>5835510.46</v>
      </c>
      <c r="M42" s="33">
        <v>1594970.37</v>
      </c>
      <c r="N42" s="33">
        <v>1755449.09</v>
      </c>
      <c r="O42" s="33">
        <v>2485091</v>
      </c>
      <c r="P42" s="118">
        <v>28</v>
      </c>
      <c r="Q42" s="118">
        <v>35.79</v>
      </c>
      <c r="R42" s="118">
        <v>20.73</v>
      </c>
      <c r="S42" s="118">
        <v>31.38</v>
      </c>
      <c r="T42" s="32">
        <v>27.33</v>
      </c>
      <c r="U42" s="32">
        <v>30.08</v>
      </c>
      <c r="V42" s="32">
        <v>42.58</v>
      </c>
      <c r="W42" s="32">
        <v>98.72</v>
      </c>
      <c r="X42" s="32">
        <v>133.85</v>
      </c>
      <c r="Y42" s="32">
        <v>78.01</v>
      </c>
      <c r="Z42" s="32">
        <v>100.64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21846561.21</v>
      </c>
      <c r="I43" s="33">
        <v>6325272.36</v>
      </c>
      <c r="J43" s="33">
        <v>8898780.85</v>
      </c>
      <c r="K43" s="33">
        <v>6622508</v>
      </c>
      <c r="L43" s="33">
        <v>5174132.1</v>
      </c>
      <c r="M43" s="33">
        <v>1322976.6</v>
      </c>
      <c r="N43" s="33">
        <v>1827732.5</v>
      </c>
      <c r="O43" s="33">
        <v>2023423</v>
      </c>
      <c r="P43" s="118">
        <v>23.68</v>
      </c>
      <c r="Q43" s="118">
        <v>20.91</v>
      </c>
      <c r="R43" s="118">
        <v>20.53</v>
      </c>
      <c r="S43" s="118">
        <v>30.55</v>
      </c>
      <c r="T43" s="32">
        <v>25.56</v>
      </c>
      <c r="U43" s="32">
        <v>35.32</v>
      </c>
      <c r="V43" s="32">
        <v>39.1</v>
      </c>
      <c r="W43" s="32">
        <v>93.99</v>
      </c>
      <c r="X43" s="32">
        <v>100.41</v>
      </c>
      <c r="Y43" s="32">
        <v>79.84</v>
      </c>
      <c r="Z43" s="32">
        <v>106.61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26311296</v>
      </c>
      <c r="I44" s="33">
        <v>7752707</v>
      </c>
      <c r="J44" s="33">
        <v>10756694</v>
      </c>
      <c r="K44" s="33">
        <v>7801895</v>
      </c>
      <c r="L44" s="33">
        <v>5571735.2</v>
      </c>
      <c r="M44" s="33">
        <v>1478907.36</v>
      </c>
      <c r="N44" s="33">
        <v>1652066.84</v>
      </c>
      <c r="O44" s="33">
        <v>2440761</v>
      </c>
      <c r="P44" s="118">
        <v>21.17</v>
      </c>
      <c r="Q44" s="118">
        <v>19.07</v>
      </c>
      <c r="R44" s="118">
        <v>15.35</v>
      </c>
      <c r="S44" s="118">
        <v>31.28</v>
      </c>
      <c r="T44" s="32">
        <v>26.54</v>
      </c>
      <c r="U44" s="32">
        <v>29.65</v>
      </c>
      <c r="V44" s="32">
        <v>43.8</v>
      </c>
      <c r="W44" s="32">
        <v>95.47</v>
      </c>
      <c r="X44" s="32">
        <v>95.94</v>
      </c>
      <c r="Y44" s="32">
        <v>85.76</v>
      </c>
      <c r="Z44" s="32">
        <v>103.05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29921037.51</v>
      </c>
      <c r="I45" s="33">
        <v>9392927</v>
      </c>
      <c r="J45" s="33">
        <v>10246440.51</v>
      </c>
      <c r="K45" s="33">
        <v>10281670</v>
      </c>
      <c r="L45" s="33">
        <v>8622331.47</v>
      </c>
      <c r="M45" s="33">
        <v>2394239.07</v>
      </c>
      <c r="N45" s="33">
        <v>2954581.4</v>
      </c>
      <c r="O45" s="33">
        <v>3273511</v>
      </c>
      <c r="P45" s="118">
        <v>28.81</v>
      </c>
      <c r="Q45" s="118">
        <v>25.48</v>
      </c>
      <c r="R45" s="118">
        <v>28.83</v>
      </c>
      <c r="S45" s="118">
        <v>31.83</v>
      </c>
      <c r="T45" s="32">
        <v>27.76</v>
      </c>
      <c r="U45" s="32">
        <v>34.26</v>
      </c>
      <c r="V45" s="32">
        <v>37.96</v>
      </c>
      <c r="W45" s="32">
        <v>110.52</v>
      </c>
      <c r="X45" s="32">
        <v>102.63</v>
      </c>
      <c r="Y45" s="32">
        <v>122.57</v>
      </c>
      <c r="Z45" s="32">
        <v>107.06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28245589.82</v>
      </c>
      <c r="I46" s="33">
        <v>5769428.59</v>
      </c>
      <c r="J46" s="33">
        <v>12318155.23</v>
      </c>
      <c r="K46" s="33">
        <v>10158006</v>
      </c>
      <c r="L46" s="33">
        <v>7738506.67</v>
      </c>
      <c r="M46" s="33">
        <v>1519528.78</v>
      </c>
      <c r="N46" s="33">
        <v>3128216.89</v>
      </c>
      <c r="O46" s="33">
        <v>3090761</v>
      </c>
      <c r="P46" s="118">
        <v>27.39</v>
      </c>
      <c r="Q46" s="118">
        <v>26.33</v>
      </c>
      <c r="R46" s="118">
        <v>25.39</v>
      </c>
      <c r="S46" s="118">
        <v>30.42</v>
      </c>
      <c r="T46" s="32">
        <v>19.63</v>
      </c>
      <c r="U46" s="32">
        <v>40.42</v>
      </c>
      <c r="V46" s="32">
        <v>39.94</v>
      </c>
      <c r="W46" s="32">
        <v>89.11</v>
      </c>
      <c r="X46" s="32">
        <v>91.59</v>
      </c>
      <c r="Y46" s="32">
        <v>84.65</v>
      </c>
      <c r="Z46" s="32">
        <v>92.82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10668364</v>
      </c>
      <c r="I47" s="33">
        <v>3593189</v>
      </c>
      <c r="J47" s="33">
        <v>2987822</v>
      </c>
      <c r="K47" s="33">
        <v>4087353</v>
      </c>
      <c r="L47" s="33">
        <v>2782902.15</v>
      </c>
      <c r="M47" s="33">
        <v>702274.31</v>
      </c>
      <c r="N47" s="33">
        <v>857406.84</v>
      </c>
      <c r="O47" s="33">
        <v>1223221</v>
      </c>
      <c r="P47" s="118">
        <v>26.08</v>
      </c>
      <c r="Q47" s="118">
        <v>19.54</v>
      </c>
      <c r="R47" s="118">
        <v>28.69</v>
      </c>
      <c r="S47" s="118">
        <v>29.92</v>
      </c>
      <c r="T47" s="32">
        <v>25.23</v>
      </c>
      <c r="U47" s="32">
        <v>30.8</v>
      </c>
      <c r="V47" s="32">
        <v>43.95</v>
      </c>
      <c r="W47" s="32">
        <v>107.3</v>
      </c>
      <c r="X47" s="32">
        <v>100.52</v>
      </c>
      <c r="Y47" s="32">
        <v>115.94</v>
      </c>
      <c r="Z47" s="32">
        <v>105.88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23841055</v>
      </c>
      <c r="I48" s="33">
        <v>5716072</v>
      </c>
      <c r="J48" s="33">
        <v>8546034</v>
      </c>
      <c r="K48" s="33">
        <v>9578949</v>
      </c>
      <c r="L48" s="33">
        <v>6337950.86</v>
      </c>
      <c r="M48" s="33">
        <v>1268759.86</v>
      </c>
      <c r="N48" s="33">
        <v>2074372</v>
      </c>
      <c r="O48" s="33">
        <v>2994819</v>
      </c>
      <c r="P48" s="118">
        <v>26.58</v>
      </c>
      <c r="Q48" s="118">
        <v>22.19</v>
      </c>
      <c r="R48" s="118">
        <v>24.27</v>
      </c>
      <c r="S48" s="118">
        <v>31.26</v>
      </c>
      <c r="T48" s="32">
        <v>20.01</v>
      </c>
      <c r="U48" s="32">
        <v>32.72</v>
      </c>
      <c r="V48" s="32">
        <v>47.25</v>
      </c>
      <c r="W48" s="32">
        <v>107.63</v>
      </c>
      <c r="X48" s="32">
        <v>107.48</v>
      </c>
      <c r="Y48" s="32">
        <v>108.53</v>
      </c>
      <c r="Z48" s="32">
        <v>107.08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26991934</v>
      </c>
      <c r="I49" s="33">
        <v>5142592.73</v>
      </c>
      <c r="J49" s="33">
        <v>9797506.27</v>
      </c>
      <c r="K49" s="33">
        <v>12051835</v>
      </c>
      <c r="L49" s="33">
        <v>7726706.24</v>
      </c>
      <c r="M49" s="33">
        <v>1527059.24</v>
      </c>
      <c r="N49" s="33">
        <v>2493915</v>
      </c>
      <c r="O49" s="33">
        <v>3705732</v>
      </c>
      <c r="P49" s="118">
        <v>28.62</v>
      </c>
      <c r="Q49" s="118">
        <v>29.69</v>
      </c>
      <c r="R49" s="118">
        <v>25.45</v>
      </c>
      <c r="S49" s="118">
        <v>30.74</v>
      </c>
      <c r="T49" s="32">
        <v>19.76</v>
      </c>
      <c r="U49" s="32">
        <v>32.27</v>
      </c>
      <c r="V49" s="32">
        <v>47.96</v>
      </c>
      <c r="W49" s="32">
        <v>108.65</v>
      </c>
      <c r="X49" s="32">
        <v>93.72</v>
      </c>
      <c r="Y49" s="32">
        <v>127.95</v>
      </c>
      <c r="Z49" s="32">
        <v>104.89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21935874.23</v>
      </c>
      <c r="I50" s="33">
        <v>5930668.14</v>
      </c>
      <c r="J50" s="33">
        <v>8198291.09</v>
      </c>
      <c r="K50" s="33">
        <v>7806915</v>
      </c>
      <c r="L50" s="33">
        <v>7509540.89</v>
      </c>
      <c r="M50" s="33">
        <v>1528353.14</v>
      </c>
      <c r="N50" s="33">
        <v>3503006.75</v>
      </c>
      <c r="O50" s="33">
        <v>2478181</v>
      </c>
      <c r="P50" s="118">
        <v>34.23</v>
      </c>
      <c r="Q50" s="118">
        <v>25.77</v>
      </c>
      <c r="R50" s="118">
        <v>42.72</v>
      </c>
      <c r="S50" s="118">
        <v>31.74</v>
      </c>
      <c r="T50" s="32">
        <v>20.35</v>
      </c>
      <c r="U50" s="32">
        <v>46.64</v>
      </c>
      <c r="V50" s="32">
        <v>33</v>
      </c>
      <c r="W50" s="32">
        <v>139.68</v>
      </c>
      <c r="X50" s="32">
        <v>91.02</v>
      </c>
      <c r="Y50" s="32">
        <v>262.12</v>
      </c>
      <c r="Z50" s="32">
        <v>104.97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35183814</v>
      </c>
      <c r="I51" s="33">
        <v>9338754</v>
      </c>
      <c r="J51" s="33">
        <v>14143068</v>
      </c>
      <c r="K51" s="33">
        <v>11701992</v>
      </c>
      <c r="L51" s="33">
        <v>8241299.22</v>
      </c>
      <c r="M51" s="33">
        <v>1747698.76</v>
      </c>
      <c r="N51" s="33">
        <v>2810602.46</v>
      </c>
      <c r="O51" s="33">
        <v>3682998</v>
      </c>
      <c r="P51" s="118">
        <v>23.42</v>
      </c>
      <c r="Q51" s="118">
        <v>18.71</v>
      </c>
      <c r="R51" s="118">
        <v>19.87</v>
      </c>
      <c r="S51" s="118">
        <v>31.47</v>
      </c>
      <c r="T51" s="32">
        <v>21.2</v>
      </c>
      <c r="U51" s="32">
        <v>34.1</v>
      </c>
      <c r="V51" s="32">
        <v>44.68</v>
      </c>
      <c r="W51" s="32">
        <v>110.23</v>
      </c>
      <c r="X51" s="32">
        <v>99.84</v>
      </c>
      <c r="Y51" s="32">
        <v>120.93</v>
      </c>
      <c r="Z51" s="32">
        <v>108.26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49166174.7</v>
      </c>
      <c r="I52" s="33">
        <v>12210552.78</v>
      </c>
      <c r="J52" s="33">
        <v>22530026.92</v>
      </c>
      <c r="K52" s="33">
        <v>14425595</v>
      </c>
      <c r="L52" s="33">
        <v>14596712.47</v>
      </c>
      <c r="M52" s="33">
        <v>3376986.11</v>
      </c>
      <c r="N52" s="33">
        <v>6463352.36</v>
      </c>
      <c r="O52" s="33">
        <v>4756374</v>
      </c>
      <c r="P52" s="118">
        <v>29.68</v>
      </c>
      <c r="Q52" s="118">
        <v>27.65</v>
      </c>
      <c r="R52" s="118">
        <v>28.68</v>
      </c>
      <c r="S52" s="118">
        <v>32.97</v>
      </c>
      <c r="T52" s="32">
        <v>23.13</v>
      </c>
      <c r="U52" s="32">
        <v>44.27</v>
      </c>
      <c r="V52" s="32">
        <v>32.58</v>
      </c>
      <c r="W52" s="32">
        <v>119.84</v>
      </c>
      <c r="X52" s="32">
        <v>98.71</v>
      </c>
      <c r="Y52" s="32">
        <v>160.46</v>
      </c>
      <c r="Z52" s="32">
        <v>100.54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80767969.5</v>
      </c>
      <c r="I53" s="33">
        <v>28859751.96</v>
      </c>
      <c r="J53" s="33">
        <v>38851276.54</v>
      </c>
      <c r="K53" s="33">
        <v>13056941</v>
      </c>
      <c r="L53" s="33">
        <v>20953507.51</v>
      </c>
      <c r="M53" s="33">
        <v>8021469.52</v>
      </c>
      <c r="N53" s="33">
        <v>8105289.99</v>
      </c>
      <c r="O53" s="33">
        <v>4826748</v>
      </c>
      <c r="P53" s="118">
        <v>25.94</v>
      </c>
      <c r="Q53" s="118">
        <v>27.79</v>
      </c>
      <c r="R53" s="118">
        <v>20.86</v>
      </c>
      <c r="S53" s="118">
        <v>36.96</v>
      </c>
      <c r="T53" s="32">
        <v>38.28</v>
      </c>
      <c r="U53" s="32">
        <v>38.68</v>
      </c>
      <c r="V53" s="32">
        <v>23.03</v>
      </c>
      <c r="W53" s="32">
        <v>121.81</v>
      </c>
      <c r="X53" s="32">
        <v>126.94</v>
      </c>
      <c r="Y53" s="32">
        <v>125.31</v>
      </c>
      <c r="Z53" s="32">
        <v>109.33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25447009.7</v>
      </c>
      <c r="I54" s="33">
        <v>4542299.35</v>
      </c>
      <c r="J54" s="33">
        <v>10041203.35</v>
      </c>
      <c r="K54" s="33">
        <v>10863507</v>
      </c>
      <c r="L54" s="33">
        <v>6754470.24</v>
      </c>
      <c r="M54" s="33">
        <v>1176797.05</v>
      </c>
      <c r="N54" s="33">
        <v>2228926.19</v>
      </c>
      <c r="O54" s="33">
        <v>3348747</v>
      </c>
      <c r="P54" s="118">
        <v>26.54</v>
      </c>
      <c r="Q54" s="118">
        <v>25.9</v>
      </c>
      <c r="R54" s="118">
        <v>22.19</v>
      </c>
      <c r="S54" s="118">
        <v>30.82</v>
      </c>
      <c r="T54" s="32">
        <v>17.42</v>
      </c>
      <c r="U54" s="32">
        <v>32.99</v>
      </c>
      <c r="V54" s="32">
        <v>49.57</v>
      </c>
      <c r="W54" s="32">
        <v>95.12</v>
      </c>
      <c r="X54" s="32">
        <v>74.69</v>
      </c>
      <c r="Y54" s="32">
        <v>93.28</v>
      </c>
      <c r="Z54" s="32">
        <v>106.78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267</v>
      </c>
      <c r="G55" s="56" t="s">
        <v>312</v>
      </c>
      <c r="H55" s="33">
        <v>17436418</v>
      </c>
      <c r="I55" s="33">
        <v>3389608</v>
      </c>
      <c r="J55" s="33">
        <v>6659082</v>
      </c>
      <c r="K55" s="33">
        <v>7387728</v>
      </c>
      <c r="L55" s="33">
        <v>4753809.37</v>
      </c>
      <c r="M55" s="33">
        <v>906430.4</v>
      </c>
      <c r="N55" s="33">
        <v>1669929.97</v>
      </c>
      <c r="O55" s="33">
        <v>2177449</v>
      </c>
      <c r="P55" s="118">
        <v>27.26</v>
      </c>
      <c r="Q55" s="118">
        <v>26.74</v>
      </c>
      <c r="R55" s="118">
        <v>25.07</v>
      </c>
      <c r="S55" s="118">
        <v>29.47</v>
      </c>
      <c r="T55" s="32">
        <v>19.06</v>
      </c>
      <c r="U55" s="32">
        <v>35.12</v>
      </c>
      <c r="V55" s="32">
        <v>45.8</v>
      </c>
      <c r="W55" s="32">
        <v>86.33</v>
      </c>
      <c r="X55" s="32">
        <v>92.65</v>
      </c>
      <c r="Y55" s="32">
        <v>67.03</v>
      </c>
      <c r="Z55" s="32">
        <v>106.91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267</v>
      </c>
      <c r="G56" s="56" t="s">
        <v>313</v>
      </c>
      <c r="H56" s="33">
        <v>12905906.8</v>
      </c>
      <c r="I56" s="33">
        <v>3970505.8</v>
      </c>
      <c r="J56" s="33">
        <v>3611332</v>
      </c>
      <c r="K56" s="33">
        <v>5324069</v>
      </c>
      <c r="L56" s="33">
        <v>3533511.59</v>
      </c>
      <c r="M56" s="33">
        <v>831225.31</v>
      </c>
      <c r="N56" s="33">
        <v>1088995.28</v>
      </c>
      <c r="O56" s="33">
        <v>1613291</v>
      </c>
      <c r="P56" s="118">
        <v>27.37</v>
      </c>
      <c r="Q56" s="118">
        <v>20.93</v>
      </c>
      <c r="R56" s="118">
        <v>30.15</v>
      </c>
      <c r="S56" s="118">
        <v>30.3</v>
      </c>
      <c r="T56" s="32">
        <v>23.52</v>
      </c>
      <c r="U56" s="32">
        <v>30.81</v>
      </c>
      <c r="V56" s="32">
        <v>45.65</v>
      </c>
      <c r="W56" s="32">
        <v>108.07</v>
      </c>
      <c r="X56" s="32">
        <v>84.55</v>
      </c>
      <c r="Y56" s="32">
        <v>141.67</v>
      </c>
      <c r="Z56" s="32">
        <v>106.3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267</v>
      </c>
      <c r="G57" s="56" t="s">
        <v>314</v>
      </c>
      <c r="H57" s="33">
        <v>35313720.34</v>
      </c>
      <c r="I57" s="33">
        <v>11130710</v>
      </c>
      <c r="J57" s="33">
        <v>13476552.34</v>
      </c>
      <c r="K57" s="33">
        <v>10706458</v>
      </c>
      <c r="L57" s="33">
        <v>9566350.52</v>
      </c>
      <c r="M57" s="33">
        <v>2457316.5</v>
      </c>
      <c r="N57" s="33">
        <v>3665123.02</v>
      </c>
      <c r="O57" s="33">
        <v>3443911</v>
      </c>
      <c r="P57" s="118">
        <v>27.08</v>
      </c>
      <c r="Q57" s="118">
        <v>22.07</v>
      </c>
      <c r="R57" s="118">
        <v>27.19</v>
      </c>
      <c r="S57" s="118">
        <v>32.16</v>
      </c>
      <c r="T57" s="32">
        <v>25.68</v>
      </c>
      <c r="U57" s="32">
        <v>38.31</v>
      </c>
      <c r="V57" s="32">
        <v>36</v>
      </c>
      <c r="W57" s="32">
        <v>85.34</v>
      </c>
      <c r="X57" s="32">
        <v>112.51</v>
      </c>
      <c r="Y57" s="32">
        <v>72.78</v>
      </c>
      <c r="Z57" s="32">
        <v>86.31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16000752.48</v>
      </c>
      <c r="I58" s="33">
        <v>4189909</v>
      </c>
      <c r="J58" s="33">
        <v>4880062.48</v>
      </c>
      <c r="K58" s="33">
        <v>6930781</v>
      </c>
      <c r="L58" s="33">
        <v>4709715.34</v>
      </c>
      <c r="M58" s="33">
        <v>1219840.08</v>
      </c>
      <c r="N58" s="33">
        <v>1336264.26</v>
      </c>
      <c r="O58" s="33">
        <v>2153611</v>
      </c>
      <c r="P58" s="118">
        <v>29.43</v>
      </c>
      <c r="Q58" s="118">
        <v>29.11</v>
      </c>
      <c r="R58" s="118">
        <v>27.38</v>
      </c>
      <c r="S58" s="118">
        <v>31.07</v>
      </c>
      <c r="T58" s="32">
        <v>25.9</v>
      </c>
      <c r="U58" s="32">
        <v>28.37</v>
      </c>
      <c r="V58" s="32">
        <v>45.72</v>
      </c>
      <c r="W58" s="32">
        <v>109.13</v>
      </c>
      <c r="X58" s="32">
        <v>106.45</v>
      </c>
      <c r="Y58" s="32">
        <v>122.76</v>
      </c>
      <c r="Z58" s="32">
        <v>103.48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267</v>
      </c>
      <c r="G59" s="56" t="s">
        <v>316</v>
      </c>
      <c r="H59" s="33">
        <v>13494021.38</v>
      </c>
      <c r="I59" s="33">
        <v>3083580.56</v>
      </c>
      <c r="J59" s="33">
        <v>4708569.82</v>
      </c>
      <c r="K59" s="33">
        <v>5701871</v>
      </c>
      <c r="L59" s="33">
        <v>3945456.86</v>
      </c>
      <c r="M59" s="33">
        <v>786627.26</v>
      </c>
      <c r="N59" s="33">
        <v>1444425.6</v>
      </c>
      <c r="O59" s="33">
        <v>1714404</v>
      </c>
      <c r="P59" s="118">
        <v>29.23</v>
      </c>
      <c r="Q59" s="118">
        <v>25.51</v>
      </c>
      <c r="R59" s="118">
        <v>30.67</v>
      </c>
      <c r="S59" s="118">
        <v>30.06</v>
      </c>
      <c r="T59" s="32">
        <v>19.93</v>
      </c>
      <c r="U59" s="32">
        <v>36.6</v>
      </c>
      <c r="V59" s="32">
        <v>43.45</v>
      </c>
      <c r="W59" s="32">
        <v>83.76</v>
      </c>
      <c r="X59" s="32">
        <v>83.67</v>
      </c>
      <c r="Y59" s="32">
        <v>66.61</v>
      </c>
      <c r="Z59" s="32">
        <v>107.02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20587105.17</v>
      </c>
      <c r="I60" s="33">
        <v>5390434.78</v>
      </c>
      <c r="J60" s="33">
        <v>8966412.39</v>
      </c>
      <c r="K60" s="33">
        <v>6230258</v>
      </c>
      <c r="L60" s="33">
        <v>5080676.86</v>
      </c>
      <c r="M60" s="33">
        <v>1054071.37</v>
      </c>
      <c r="N60" s="33">
        <v>2063700.49</v>
      </c>
      <c r="O60" s="33">
        <v>1962905</v>
      </c>
      <c r="P60" s="118">
        <v>24.67</v>
      </c>
      <c r="Q60" s="118">
        <v>19.55</v>
      </c>
      <c r="R60" s="118">
        <v>23.01</v>
      </c>
      <c r="S60" s="118">
        <v>31.5</v>
      </c>
      <c r="T60" s="32">
        <v>20.74</v>
      </c>
      <c r="U60" s="32">
        <v>40.61</v>
      </c>
      <c r="V60" s="32">
        <v>38.63</v>
      </c>
      <c r="W60" s="32">
        <v>118.69</v>
      </c>
      <c r="X60" s="32">
        <v>110.92</v>
      </c>
      <c r="Y60" s="32">
        <v>160.96</v>
      </c>
      <c r="Z60" s="32">
        <v>95.84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267</v>
      </c>
      <c r="G61" s="56" t="s">
        <v>318</v>
      </c>
      <c r="H61" s="33">
        <v>22216760</v>
      </c>
      <c r="I61" s="33">
        <v>6912887</v>
      </c>
      <c r="J61" s="33">
        <v>7580148</v>
      </c>
      <c r="K61" s="33">
        <v>7723725</v>
      </c>
      <c r="L61" s="33">
        <v>5950228.5</v>
      </c>
      <c r="M61" s="33">
        <v>1486024.22</v>
      </c>
      <c r="N61" s="33">
        <v>2008891.28</v>
      </c>
      <c r="O61" s="33">
        <v>2455313</v>
      </c>
      <c r="P61" s="118">
        <v>26.78</v>
      </c>
      <c r="Q61" s="118">
        <v>21.49</v>
      </c>
      <c r="R61" s="118">
        <v>26.5</v>
      </c>
      <c r="S61" s="118">
        <v>31.78</v>
      </c>
      <c r="T61" s="32">
        <v>24.97</v>
      </c>
      <c r="U61" s="32">
        <v>33.76</v>
      </c>
      <c r="V61" s="32">
        <v>41.26</v>
      </c>
      <c r="W61" s="32">
        <v>96.99</v>
      </c>
      <c r="X61" s="32">
        <v>83.01</v>
      </c>
      <c r="Y61" s="32">
        <v>95.18</v>
      </c>
      <c r="Z61" s="32">
        <v>109.89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267</v>
      </c>
      <c r="G62" s="56" t="s">
        <v>270</v>
      </c>
      <c r="H62" s="33">
        <v>42532005</v>
      </c>
      <c r="I62" s="33">
        <v>11367284</v>
      </c>
      <c r="J62" s="33">
        <v>14481043</v>
      </c>
      <c r="K62" s="33">
        <v>16683678</v>
      </c>
      <c r="L62" s="33">
        <v>11874602.62</v>
      </c>
      <c r="M62" s="33">
        <v>2853226.36</v>
      </c>
      <c r="N62" s="33">
        <v>3861100.26</v>
      </c>
      <c r="O62" s="33">
        <v>5160276</v>
      </c>
      <c r="P62" s="118">
        <v>27.91</v>
      </c>
      <c r="Q62" s="118">
        <v>25.1</v>
      </c>
      <c r="R62" s="118">
        <v>26.66</v>
      </c>
      <c r="S62" s="118">
        <v>30.93</v>
      </c>
      <c r="T62" s="32">
        <v>24.02</v>
      </c>
      <c r="U62" s="32">
        <v>32.51</v>
      </c>
      <c r="V62" s="32">
        <v>43.45</v>
      </c>
      <c r="W62" s="32">
        <v>109.92</v>
      </c>
      <c r="X62" s="32">
        <v>93.3</v>
      </c>
      <c r="Y62" s="32">
        <v>132.91</v>
      </c>
      <c r="Z62" s="32">
        <v>106.61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267</v>
      </c>
      <c r="G63" s="56" t="s">
        <v>319</v>
      </c>
      <c r="H63" s="33">
        <v>36547544.71</v>
      </c>
      <c r="I63" s="33">
        <v>7954615.5</v>
      </c>
      <c r="J63" s="33">
        <v>14014863.21</v>
      </c>
      <c r="K63" s="33">
        <v>14578066</v>
      </c>
      <c r="L63" s="33">
        <v>9611094.2</v>
      </c>
      <c r="M63" s="33">
        <v>1859193.96</v>
      </c>
      <c r="N63" s="33">
        <v>3248043.24</v>
      </c>
      <c r="O63" s="33">
        <v>4503857</v>
      </c>
      <c r="P63" s="118">
        <v>26.29</v>
      </c>
      <c r="Q63" s="118">
        <v>23.37</v>
      </c>
      <c r="R63" s="118">
        <v>23.17</v>
      </c>
      <c r="S63" s="118">
        <v>30.89</v>
      </c>
      <c r="T63" s="32">
        <v>19.34</v>
      </c>
      <c r="U63" s="32">
        <v>33.79</v>
      </c>
      <c r="V63" s="32">
        <v>46.86</v>
      </c>
      <c r="W63" s="32">
        <v>94.92</v>
      </c>
      <c r="X63" s="32">
        <v>93.43</v>
      </c>
      <c r="Y63" s="32">
        <v>83.29</v>
      </c>
      <c r="Z63" s="32">
        <v>106.32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267</v>
      </c>
      <c r="G64" s="56" t="s">
        <v>320</v>
      </c>
      <c r="H64" s="33">
        <v>45113691.12</v>
      </c>
      <c r="I64" s="33">
        <v>12123540.89</v>
      </c>
      <c r="J64" s="33">
        <v>19060123.23</v>
      </c>
      <c r="K64" s="33">
        <v>13930027</v>
      </c>
      <c r="L64" s="33">
        <v>10266719.99</v>
      </c>
      <c r="M64" s="33">
        <v>2748405.9</v>
      </c>
      <c r="N64" s="33">
        <v>3052455.09</v>
      </c>
      <c r="O64" s="33">
        <v>4465859</v>
      </c>
      <c r="P64" s="118">
        <v>22.75</v>
      </c>
      <c r="Q64" s="118">
        <v>22.66</v>
      </c>
      <c r="R64" s="118">
        <v>16.01</v>
      </c>
      <c r="S64" s="118">
        <v>32.05</v>
      </c>
      <c r="T64" s="32">
        <v>26.77</v>
      </c>
      <c r="U64" s="32">
        <v>29.73</v>
      </c>
      <c r="V64" s="32">
        <v>43.49</v>
      </c>
      <c r="W64" s="32">
        <v>109.3</v>
      </c>
      <c r="X64" s="32">
        <v>113.03</v>
      </c>
      <c r="Y64" s="32">
        <v>114.1</v>
      </c>
      <c r="Z64" s="32">
        <v>104.18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267</v>
      </c>
      <c r="G65" s="56" t="s">
        <v>321</v>
      </c>
      <c r="H65" s="33">
        <v>22234039.94</v>
      </c>
      <c r="I65" s="33">
        <v>3913614</v>
      </c>
      <c r="J65" s="33">
        <v>10727331.94</v>
      </c>
      <c r="K65" s="33">
        <v>7593094</v>
      </c>
      <c r="L65" s="33">
        <v>5497570.81</v>
      </c>
      <c r="M65" s="33">
        <v>1013023.06</v>
      </c>
      <c r="N65" s="33">
        <v>2139124.75</v>
      </c>
      <c r="O65" s="33">
        <v>2345423</v>
      </c>
      <c r="P65" s="118">
        <v>24.72</v>
      </c>
      <c r="Q65" s="118">
        <v>25.88</v>
      </c>
      <c r="R65" s="118">
        <v>19.94</v>
      </c>
      <c r="S65" s="118">
        <v>30.88</v>
      </c>
      <c r="T65" s="32">
        <v>18.42</v>
      </c>
      <c r="U65" s="32">
        <v>38.91</v>
      </c>
      <c r="V65" s="32">
        <v>42.66</v>
      </c>
      <c r="W65" s="32">
        <v>112.17</v>
      </c>
      <c r="X65" s="32">
        <v>102.52</v>
      </c>
      <c r="Y65" s="32">
        <v>125.25</v>
      </c>
      <c r="Z65" s="32">
        <v>106.36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267</v>
      </c>
      <c r="G66" s="56" t="s">
        <v>322</v>
      </c>
      <c r="H66" s="33">
        <v>15986639</v>
      </c>
      <c r="I66" s="33">
        <v>5583962</v>
      </c>
      <c r="J66" s="33">
        <v>5066378</v>
      </c>
      <c r="K66" s="33">
        <v>5336299</v>
      </c>
      <c r="L66" s="33">
        <v>4493794.05</v>
      </c>
      <c r="M66" s="33">
        <v>1419908.22</v>
      </c>
      <c r="N66" s="33">
        <v>1411860.83</v>
      </c>
      <c r="O66" s="33">
        <v>1662025</v>
      </c>
      <c r="P66" s="118">
        <v>28.1</v>
      </c>
      <c r="Q66" s="118">
        <v>25.42</v>
      </c>
      <c r="R66" s="118">
        <v>27.86</v>
      </c>
      <c r="S66" s="118">
        <v>31.14</v>
      </c>
      <c r="T66" s="32">
        <v>31.59</v>
      </c>
      <c r="U66" s="32">
        <v>31.41</v>
      </c>
      <c r="V66" s="32">
        <v>36.98</v>
      </c>
      <c r="W66" s="32">
        <v>108.37</v>
      </c>
      <c r="X66" s="32">
        <v>104.07</v>
      </c>
      <c r="Y66" s="32">
        <v>123.31</v>
      </c>
      <c r="Z66" s="32">
        <v>101.5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267</v>
      </c>
      <c r="G67" s="56" t="s">
        <v>323</v>
      </c>
      <c r="H67" s="33">
        <v>26710439.67</v>
      </c>
      <c r="I67" s="33">
        <v>8589964.84</v>
      </c>
      <c r="J67" s="33">
        <v>9310087.83</v>
      </c>
      <c r="K67" s="33">
        <v>8810387</v>
      </c>
      <c r="L67" s="33">
        <v>7817357.27</v>
      </c>
      <c r="M67" s="33">
        <v>1928367.9</v>
      </c>
      <c r="N67" s="33">
        <v>3089660.37</v>
      </c>
      <c r="O67" s="33">
        <v>2799329</v>
      </c>
      <c r="P67" s="118">
        <v>29.26</v>
      </c>
      <c r="Q67" s="118">
        <v>22.44</v>
      </c>
      <c r="R67" s="118">
        <v>33.18</v>
      </c>
      <c r="S67" s="118">
        <v>31.77</v>
      </c>
      <c r="T67" s="32">
        <v>24.66</v>
      </c>
      <c r="U67" s="32">
        <v>39.52</v>
      </c>
      <c r="V67" s="32">
        <v>35.8</v>
      </c>
      <c r="W67" s="32">
        <v>109.03</v>
      </c>
      <c r="X67" s="32">
        <v>95.08</v>
      </c>
      <c r="Y67" s="32">
        <v>133.84</v>
      </c>
      <c r="Z67" s="32">
        <v>98.8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267</v>
      </c>
      <c r="G68" s="56" t="s">
        <v>324</v>
      </c>
      <c r="H68" s="33">
        <v>13965916</v>
      </c>
      <c r="I68" s="33">
        <v>5308915</v>
      </c>
      <c r="J68" s="33">
        <v>4425868</v>
      </c>
      <c r="K68" s="33">
        <v>4231133</v>
      </c>
      <c r="L68" s="33">
        <v>3771967.83</v>
      </c>
      <c r="M68" s="33">
        <v>1211155.84</v>
      </c>
      <c r="N68" s="33">
        <v>1211781.99</v>
      </c>
      <c r="O68" s="33">
        <v>1349030</v>
      </c>
      <c r="P68" s="118">
        <v>27</v>
      </c>
      <c r="Q68" s="118">
        <v>22.81</v>
      </c>
      <c r="R68" s="118">
        <v>27.37</v>
      </c>
      <c r="S68" s="118">
        <v>31.88</v>
      </c>
      <c r="T68" s="32">
        <v>32.1</v>
      </c>
      <c r="U68" s="32">
        <v>32.12</v>
      </c>
      <c r="V68" s="32">
        <v>35.76</v>
      </c>
      <c r="W68" s="32">
        <v>107.5</v>
      </c>
      <c r="X68" s="32">
        <v>107.37</v>
      </c>
      <c r="Y68" s="32">
        <v>120.67</v>
      </c>
      <c r="Z68" s="32">
        <v>98.01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267</v>
      </c>
      <c r="G69" s="56" t="s">
        <v>325</v>
      </c>
      <c r="H69" s="33">
        <v>72421970.71</v>
      </c>
      <c r="I69" s="33">
        <v>32538457.5</v>
      </c>
      <c r="J69" s="33">
        <v>27518765.21</v>
      </c>
      <c r="K69" s="33">
        <v>12364748</v>
      </c>
      <c r="L69" s="33">
        <v>19371993.78</v>
      </c>
      <c r="M69" s="33">
        <v>8275265.44</v>
      </c>
      <c r="N69" s="33">
        <v>6606106.34</v>
      </c>
      <c r="O69" s="33">
        <v>4490622</v>
      </c>
      <c r="P69" s="118">
        <v>26.74</v>
      </c>
      <c r="Q69" s="118">
        <v>25.43</v>
      </c>
      <c r="R69" s="118">
        <v>24</v>
      </c>
      <c r="S69" s="118">
        <v>36.31</v>
      </c>
      <c r="T69" s="32">
        <v>42.71</v>
      </c>
      <c r="U69" s="32">
        <v>34.1</v>
      </c>
      <c r="V69" s="32">
        <v>23.18</v>
      </c>
      <c r="W69" s="32">
        <v>122.22</v>
      </c>
      <c r="X69" s="32">
        <v>113.97</v>
      </c>
      <c r="Y69" s="32">
        <v>147.07</v>
      </c>
      <c r="Z69" s="32">
        <v>109.58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267</v>
      </c>
      <c r="G70" s="56" t="s">
        <v>326</v>
      </c>
      <c r="H70" s="33">
        <v>12308405</v>
      </c>
      <c r="I70" s="33">
        <v>2872638</v>
      </c>
      <c r="J70" s="33">
        <v>4821622</v>
      </c>
      <c r="K70" s="33">
        <v>4614145</v>
      </c>
      <c r="L70" s="33">
        <v>3599384.69</v>
      </c>
      <c r="M70" s="33">
        <v>720558.62</v>
      </c>
      <c r="N70" s="33">
        <v>1492869.07</v>
      </c>
      <c r="O70" s="33">
        <v>1385957</v>
      </c>
      <c r="P70" s="118">
        <v>29.24</v>
      </c>
      <c r="Q70" s="118">
        <v>25.08</v>
      </c>
      <c r="R70" s="118">
        <v>30.96</v>
      </c>
      <c r="S70" s="118">
        <v>30.03</v>
      </c>
      <c r="T70" s="32">
        <v>20.01</v>
      </c>
      <c r="U70" s="32">
        <v>41.47</v>
      </c>
      <c r="V70" s="32">
        <v>38.5</v>
      </c>
      <c r="W70" s="32">
        <v>88.15</v>
      </c>
      <c r="X70" s="32">
        <v>63.92</v>
      </c>
      <c r="Y70" s="32">
        <v>94.26</v>
      </c>
      <c r="Z70" s="32">
        <v>101.01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267</v>
      </c>
      <c r="G71" s="56" t="s">
        <v>327</v>
      </c>
      <c r="H71" s="33">
        <v>20554362.74</v>
      </c>
      <c r="I71" s="33">
        <v>5551741</v>
      </c>
      <c r="J71" s="33">
        <v>8238715.74</v>
      </c>
      <c r="K71" s="33">
        <v>6763906</v>
      </c>
      <c r="L71" s="33">
        <v>6310105.58</v>
      </c>
      <c r="M71" s="33">
        <v>1586874.09</v>
      </c>
      <c r="N71" s="33">
        <v>2585225.49</v>
      </c>
      <c r="O71" s="33">
        <v>2138006</v>
      </c>
      <c r="P71" s="118">
        <v>30.69</v>
      </c>
      <c r="Q71" s="118">
        <v>28.58</v>
      </c>
      <c r="R71" s="118">
        <v>31.37</v>
      </c>
      <c r="S71" s="118">
        <v>31.6</v>
      </c>
      <c r="T71" s="32">
        <v>25.14</v>
      </c>
      <c r="U71" s="32">
        <v>40.96</v>
      </c>
      <c r="V71" s="32">
        <v>33.88</v>
      </c>
      <c r="W71" s="32">
        <v>137.39</v>
      </c>
      <c r="X71" s="32">
        <v>119.31</v>
      </c>
      <c r="Y71" s="32">
        <v>208.15</v>
      </c>
      <c r="Z71" s="32">
        <v>105.79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267</v>
      </c>
      <c r="G72" s="56" t="s">
        <v>328</v>
      </c>
      <c r="H72" s="33">
        <v>35492621.13</v>
      </c>
      <c r="I72" s="33">
        <v>7783266</v>
      </c>
      <c r="J72" s="33">
        <v>16071576.13</v>
      </c>
      <c r="K72" s="33">
        <v>11637779</v>
      </c>
      <c r="L72" s="33">
        <v>9111744.57</v>
      </c>
      <c r="M72" s="33">
        <v>2048410.67</v>
      </c>
      <c r="N72" s="33">
        <v>3385013.9</v>
      </c>
      <c r="O72" s="33">
        <v>3678320</v>
      </c>
      <c r="P72" s="118">
        <v>25.67</v>
      </c>
      <c r="Q72" s="118">
        <v>26.31</v>
      </c>
      <c r="R72" s="118">
        <v>21.06</v>
      </c>
      <c r="S72" s="118">
        <v>31.6</v>
      </c>
      <c r="T72" s="32">
        <v>22.48</v>
      </c>
      <c r="U72" s="32">
        <v>37.15</v>
      </c>
      <c r="V72" s="32">
        <v>40.36</v>
      </c>
      <c r="W72" s="32">
        <v>107.52</v>
      </c>
      <c r="X72" s="32">
        <v>71.78</v>
      </c>
      <c r="Y72" s="32">
        <v>161.34</v>
      </c>
      <c r="Z72" s="32">
        <v>104.4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267</v>
      </c>
      <c r="G73" s="56" t="s">
        <v>329</v>
      </c>
      <c r="H73" s="33">
        <v>27949317.23</v>
      </c>
      <c r="I73" s="33">
        <v>6287912.84</v>
      </c>
      <c r="J73" s="33">
        <v>11603433.39</v>
      </c>
      <c r="K73" s="33">
        <v>10057971</v>
      </c>
      <c r="L73" s="33">
        <v>7157728.1</v>
      </c>
      <c r="M73" s="33">
        <v>1964264.45</v>
      </c>
      <c r="N73" s="33">
        <v>2063505.65</v>
      </c>
      <c r="O73" s="33">
        <v>3129958</v>
      </c>
      <c r="P73" s="118">
        <v>25.6</v>
      </c>
      <c r="Q73" s="118">
        <v>31.23</v>
      </c>
      <c r="R73" s="118">
        <v>17.78</v>
      </c>
      <c r="S73" s="118">
        <v>31.11</v>
      </c>
      <c r="T73" s="32">
        <v>27.44</v>
      </c>
      <c r="U73" s="32">
        <v>28.82</v>
      </c>
      <c r="V73" s="32">
        <v>43.72</v>
      </c>
      <c r="W73" s="32">
        <v>103.84</v>
      </c>
      <c r="X73" s="32">
        <v>108.32</v>
      </c>
      <c r="Y73" s="32">
        <v>102.17</v>
      </c>
      <c r="Z73" s="32">
        <v>102.28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267</v>
      </c>
      <c r="G74" s="56" t="s">
        <v>330</v>
      </c>
      <c r="H74" s="33">
        <v>39849096</v>
      </c>
      <c r="I74" s="33">
        <v>8737368</v>
      </c>
      <c r="J74" s="33">
        <v>15858725</v>
      </c>
      <c r="K74" s="33">
        <v>15253003</v>
      </c>
      <c r="L74" s="33">
        <v>11785276.19</v>
      </c>
      <c r="M74" s="33">
        <v>2218115.03</v>
      </c>
      <c r="N74" s="33">
        <v>4736492.16</v>
      </c>
      <c r="O74" s="33">
        <v>4830669</v>
      </c>
      <c r="P74" s="118">
        <v>29.57</v>
      </c>
      <c r="Q74" s="118">
        <v>25.38</v>
      </c>
      <c r="R74" s="118">
        <v>29.86</v>
      </c>
      <c r="S74" s="118">
        <v>31.67</v>
      </c>
      <c r="T74" s="32">
        <v>18.82</v>
      </c>
      <c r="U74" s="32">
        <v>40.18</v>
      </c>
      <c r="V74" s="32">
        <v>40.98</v>
      </c>
      <c r="W74" s="32">
        <v>105.28</v>
      </c>
      <c r="X74" s="32">
        <v>68.99</v>
      </c>
      <c r="Y74" s="32">
        <v>149.02</v>
      </c>
      <c r="Z74" s="32">
        <v>100.63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267</v>
      </c>
      <c r="G75" s="56" t="s">
        <v>331</v>
      </c>
      <c r="H75" s="33">
        <v>35365243</v>
      </c>
      <c r="I75" s="33">
        <v>8547044</v>
      </c>
      <c r="J75" s="33">
        <v>13617837</v>
      </c>
      <c r="K75" s="33">
        <v>13200362</v>
      </c>
      <c r="L75" s="33">
        <v>11570620.69</v>
      </c>
      <c r="M75" s="33">
        <v>2635043.2</v>
      </c>
      <c r="N75" s="33">
        <v>4783012.49</v>
      </c>
      <c r="O75" s="33">
        <v>4152565</v>
      </c>
      <c r="P75" s="118">
        <v>32.71</v>
      </c>
      <c r="Q75" s="118">
        <v>30.82</v>
      </c>
      <c r="R75" s="118">
        <v>35.12</v>
      </c>
      <c r="S75" s="118">
        <v>31.45</v>
      </c>
      <c r="T75" s="32">
        <v>22.77</v>
      </c>
      <c r="U75" s="32">
        <v>41.33</v>
      </c>
      <c r="V75" s="32">
        <v>35.88</v>
      </c>
      <c r="W75" s="32">
        <v>104.9</v>
      </c>
      <c r="X75" s="32">
        <v>98.38</v>
      </c>
      <c r="Y75" s="32">
        <v>109.19</v>
      </c>
      <c r="Z75" s="32">
        <v>104.56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267</v>
      </c>
      <c r="G76" s="56" t="s">
        <v>332</v>
      </c>
      <c r="H76" s="33">
        <v>20607386.15</v>
      </c>
      <c r="I76" s="33">
        <v>4525187</v>
      </c>
      <c r="J76" s="33">
        <v>9360532.15</v>
      </c>
      <c r="K76" s="33">
        <v>6721667</v>
      </c>
      <c r="L76" s="33">
        <v>6223015.2</v>
      </c>
      <c r="M76" s="33">
        <v>1345478.51</v>
      </c>
      <c r="N76" s="33">
        <v>2828250.69</v>
      </c>
      <c r="O76" s="33">
        <v>2049286</v>
      </c>
      <c r="P76" s="118">
        <v>30.19</v>
      </c>
      <c r="Q76" s="118">
        <v>29.73</v>
      </c>
      <c r="R76" s="118">
        <v>30.21</v>
      </c>
      <c r="S76" s="118">
        <v>30.48</v>
      </c>
      <c r="T76" s="32">
        <v>21.62</v>
      </c>
      <c r="U76" s="32">
        <v>45.44</v>
      </c>
      <c r="V76" s="32">
        <v>32.93</v>
      </c>
      <c r="W76" s="32">
        <v>114.03</v>
      </c>
      <c r="X76" s="32">
        <v>114.18</v>
      </c>
      <c r="Y76" s="32">
        <v>122.96</v>
      </c>
      <c r="Z76" s="32">
        <v>103.56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267</v>
      </c>
      <c r="G77" s="56" t="s">
        <v>333</v>
      </c>
      <c r="H77" s="33">
        <v>23443818.5</v>
      </c>
      <c r="I77" s="33">
        <v>5849465.97</v>
      </c>
      <c r="J77" s="33">
        <v>8314453.53</v>
      </c>
      <c r="K77" s="33">
        <v>9279899</v>
      </c>
      <c r="L77" s="33">
        <v>5835635.94</v>
      </c>
      <c r="M77" s="33">
        <v>1130493.48</v>
      </c>
      <c r="N77" s="33">
        <v>1744680.46</v>
      </c>
      <c r="O77" s="33">
        <v>2960462</v>
      </c>
      <c r="P77" s="118">
        <v>24.89</v>
      </c>
      <c r="Q77" s="118">
        <v>19.32</v>
      </c>
      <c r="R77" s="118">
        <v>20.98</v>
      </c>
      <c r="S77" s="118">
        <v>31.9</v>
      </c>
      <c r="T77" s="32">
        <v>19.37</v>
      </c>
      <c r="U77" s="32">
        <v>29.89</v>
      </c>
      <c r="V77" s="32">
        <v>50.73</v>
      </c>
      <c r="W77" s="32">
        <v>112.35</v>
      </c>
      <c r="X77" s="32">
        <v>105.91</v>
      </c>
      <c r="Y77" s="32">
        <v>134.38</v>
      </c>
      <c r="Z77" s="32">
        <v>104.67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267</v>
      </c>
      <c r="G78" s="56" t="s">
        <v>334</v>
      </c>
      <c r="H78" s="33">
        <v>23573284.13</v>
      </c>
      <c r="I78" s="33">
        <v>7223986.67</v>
      </c>
      <c r="J78" s="33">
        <v>7821029.46</v>
      </c>
      <c r="K78" s="33">
        <v>8528268</v>
      </c>
      <c r="L78" s="33">
        <v>5613425.73</v>
      </c>
      <c r="M78" s="33">
        <v>1304435.12</v>
      </c>
      <c r="N78" s="33">
        <v>1722053.61</v>
      </c>
      <c r="O78" s="33">
        <v>2586937</v>
      </c>
      <c r="P78" s="118">
        <v>23.81</v>
      </c>
      <c r="Q78" s="118">
        <v>18.05</v>
      </c>
      <c r="R78" s="118">
        <v>22.01</v>
      </c>
      <c r="S78" s="118">
        <v>30.33</v>
      </c>
      <c r="T78" s="32">
        <v>23.23</v>
      </c>
      <c r="U78" s="32">
        <v>30.67</v>
      </c>
      <c r="V78" s="32">
        <v>46.08</v>
      </c>
      <c r="W78" s="32">
        <v>109.32</v>
      </c>
      <c r="X78" s="32">
        <v>102.19</v>
      </c>
      <c r="Y78" s="32">
        <v>125.15</v>
      </c>
      <c r="Z78" s="32">
        <v>104.21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267</v>
      </c>
      <c r="G79" s="56" t="s">
        <v>335</v>
      </c>
      <c r="H79" s="33">
        <v>71820593.62</v>
      </c>
      <c r="I79" s="33">
        <v>33050033.33</v>
      </c>
      <c r="J79" s="33">
        <v>28722248.29</v>
      </c>
      <c r="K79" s="33">
        <v>10048312</v>
      </c>
      <c r="L79" s="33">
        <v>18359898.03</v>
      </c>
      <c r="M79" s="33">
        <v>8683700.94</v>
      </c>
      <c r="N79" s="33">
        <v>5811462.09</v>
      </c>
      <c r="O79" s="33">
        <v>3864735</v>
      </c>
      <c r="P79" s="118">
        <v>25.56</v>
      </c>
      <c r="Q79" s="118">
        <v>26.27</v>
      </c>
      <c r="R79" s="118">
        <v>20.23</v>
      </c>
      <c r="S79" s="118">
        <v>38.46</v>
      </c>
      <c r="T79" s="32">
        <v>47.29</v>
      </c>
      <c r="U79" s="32">
        <v>31.65</v>
      </c>
      <c r="V79" s="32">
        <v>21.04</v>
      </c>
      <c r="W79" s="32">
        <v>118.39</v>
      </c>
      <c r="X79" s="32">
        <v>107.93</v>
      </c>
      <c r="Y79" s="32">
        <v>143.86</v>
      </c>
      <c r="Z79" s="32">
        <v>112.93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267</v>
      </c>
      <c r="G80" s="56" t="s">
        <v>336</v>
      </c>
      <c r="H80" s="33">
        <v>22386066</v>
      </c>
      <c r="I80" s="33">
        <v>5800577</v>
      </c>
      <c r="J80" s="33">
        <v>8451689</v>
      </c>
      <c r="K80" s="33">
        <v>8133800</v>
      </c>
      <c r="L80" s="33">
        <v>6019249.26</v>
      </c>
      <c r="M80" s="33">
        <v>1397960.76</v>
      </c>
      <c r="N80" s="33">
        <v>2077230.5</v>
      </c>
      <c r="O80" s="33">
        <v>2544058</v>
      </c>
      <c r="P80" s="118">
        <v>26.88</v>
      </c>
      <c r="Q80" s="118">
        <v>24.1</v>
      </c>
      <c r="R80" s="118">
        <v>24.57</v>
      </c>
      <c r="S80" s="118">
        <v>31.27</v>
      </c>
      <c r="T80" s="32">
        <v>23.22</v>
      </c>
      <c r="U80" s="32">
        <v>34.5</v>
      </c>
      <c r="V80" s="32">
        <v>42.26</v>
      </c>
      <c r="W80" s="32">
        <v>111.98</v>
      </c>
      <c r="X80" s="32">
        <v>98.74</v>
      </c>
      <c r="Y80" s="32">
        <v>134.64</v>
      </c>
      <c r="Z80" s="32">
        <v>105.27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267</v>
      </c>
      <c r="G81" s="56" t="s">
        <v>337</v>
      </c>
      <c r="H81" s="33">
        <v>46853177.96</v>
      </c>
      <c r="I81" s="33">
        <v>17087215.91</v>
      </c>
      <c r="J81" s="33">
        <v>19685674.05</v>
      </c>
      <c r="K81" s="33">
        <v>10080288</v>
      </c>
      <c r="L81" s="33">
        <v>12718797.28</v>
      </c>
      <c r="M81" s="33">
        <v>3900253.1</v>
      </c>
      <c r="N81" s="33">
        <v>5333652.18</v>
      </c>
      <c r="O81" s="33">
        <v>3484892</v>
      </c>
      <c r="P81" s="118">
        <v>27.14</v>
      </c>
      <c r="Q81" s="118">
        <v>22.82</v>
      </c>
      <c r="R81" s="118">
        <v>27.09</v>
      </c>
      <c r="S81" s="118">
        <v>34.57</v>
      </c>
      <c r="T81" s="32">
        <v>30.66</v>
      </c>
      <c r="U81" s="32">
        <v>41.93</v>
      </c>
      <c r="V81" s="32">
        <v>27.39</v>
      </c>
      <c r="W81" s="32">
        <v>107.65</v>
      </c>
      <c r="X81" s="32">
        <v>102.64</v>
      </c>
      <c r="Y81" s="32">
        <v>115.83</v>
      </c>
      <c r="Z81" s="32">
        <v>102.2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267</v>
      </c>
      <c r="G82" s="56" t="s">
        <v>271</v>
      </c>
      <c r="H82" s="33">
        <v>36710621</v>
      </c>
      <c r="I82" s="33">
        <v>14564315</v>
      </c>
      <c r="J82" s="33">
        <v>12067060</v>
      </c>
      <c r="K82" s="33">
        <v>10079246</v>
      </c>
      <c r="L82" s="33">
        <v>10128414.52</v>
      </c>
      <c r="M82" s="33">
        <v>3349189.87</v>
      </c>
      <c r="N82" s="33">
        <v>3363496.65</v>
      </c>
      <c r="O82" s="33">
        <v>3415728</v>
      </c>
      <c r="P82" s="118">
        <v>27.58</v>
      </c>
      <c r="Q82" s="118">
        <v>22.99</v>
      </c>
      <c r="R82" s="118">
        <v>27.87</v>
      </c>
      <c r="S82" s="118">
        <v>33.88</v>
      </c>
      <c r="T82" s="32">
        <v>33.06</v>
      </c>
      <c r="U82" s="32">
        <v>33.2</v>
      </c>
      <c r="V82" s="32">
        <v>33.72</v>
      </c>
      <c r="W82" s="32">
        <v>113.51</v>
      </c>
      <c r="X82" s="32">
        <v>90.37</v>
      </c>
      <c r="Y82" s="32">
        <v>155.13</v>
      </c>
      <c r="Z82" s="32">
        <v>112.04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267</v>
      </c>
      <c r="G83" s="56" t="s">
        <v>338</v>
      </c>
      <c r="H83" s="33">
        <v>16317225.87</v>
      </c>
      <c r="I83" s="33">
        <v>5269424.82</v>
      </c>
      <c r="J83" s="33">
        <v>6250802.05</v>
      </c>
      <c r="K83" s="33">
        <v>4796999</v>
      </c>
      <c r="L83" s="33">
        <v>5295419.63</v>
      </c>
      <c r="M83" s="33">
        <v>1272764.14</v>
      </c>
      <c r="N83" s="33">
        <v>2587825.49</v>
      </c>
      <c r="O83" s="33">
        <v>1434830</v>
      </c>
      <c r="P83" s="118">
        <v>32.45</v>
      </c>
      <c r="Q83" s="118">
        <v>24.15</v>
      </c>
      <c r="R83" s="118">
        <v>41.39</v>
      </c>
      <c r="S83" s="118">
        <v>29.91</v>
      </c>
      <c r="T83" s="32">
        <v>24.03</v>
      </c>
      <c r="U83" s="32">
        <v>48.86</v>
      </c>
      <c r="V83" s="32">
        <v>27.09</v>
      </c>
      <c r="W83" s="32">
        <v>149.34</v>
      </c>
      <c r="X83" s="32">
        <v>106.62</v>
      </c>
      <c r="Y83" s="32">
        <v>271.55</v>
      </c>
      <c r="Z83" s="32">
        <v>102.55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267</v>
      </c>
      <c r="G84" s="56" t="s">
        <v>272</v>
      </c>
      <c r="H84" s="33">
        <v>31982362</v>
      </c>
      <c r="I84" s="33">
        <v>10292530.4</v>
      </c>
      <c r="J84" s="33">
        <v>11330977.6</v>
      </c>
      <c r="K84" s="33">
        <v>10358854</v>
      </c>
      <c r="L84" s="33">
        <v>8374998.93</v>
      </c>
      <c r="M84" s="33">
        <v>2295872.08</v>
      </c>
      <c r="N84" s="33">
        <v>2876144.85</v>
      </c>
      <c r="O84" s="33">
        <v>3202982</v>
      </c>
      <c r="P84" s="118">
        <v>26.18</v>
      </c>
      <c r="Q84" s="118">
        <v>22.3</v>
      </c>
      <c r="R84" s="118">
        <v>25.38</v>
      </c>
      <c r="S84" s="118">
        <v>30.92</v>
      </c>
      <c r="T84" s="32">
        <v>27.41</v>
      </c>
      <c r="U84" s="32">
        <v>34.34</v>
      </c>
      <c r="V84" s="32">
        <v>38.24</v>
      </c>
      <c r="W84" s="32">
        <v>110.38</v>
      </c>
      <c r="X84" s="32">
        <v>93.41</v>
      </c>
      <c r="Y84" s="32">
        <v>135.08</v>
      </c>
      <c r="Z84" s="32">
        <v>106.76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267</v>
      </c>
      <c r="G85" s="56" t="s">
        <v>339</v>
      </c>
      <c r="H85" s="33">
        <v>15905680.14</v>
      </c>
      <c r="I85" s="33">
        <v>3504019.28</v>
      </c>
      <c r="J85" s="33">
        <v>6613363.86</v>
      </c>
      <c r="K85" s="33">
        <v>5788297</v>
      </c>
      <c r="L85" s="33">
        <v>3848377.25</v>
      </c>
      <c r="M85" s="33">
        <v>840394.45</v>
      </c>
      <c r="N85" s="33">
        <v>1211776.8</v>
      </c>
      <c r="O85" s="33">
        <v>1796206</v>
      </c>
      <c r="P85" s="118">
        <v>24.19</v>
      </c>
      <c r="Q85" s="118">
        <v>23.98</v>
      </c>
      <c r="R85" s="118">
        <v>18.32</v>
      </c>
      <c r="S85" s="118">
        <v>31.03</v>
      </c>
      <c r="T85" s="32">
        <v>21.83</v>
      </c>
      <c r="U85" s="32">
        <v>31.48</v>
      </c>
      <c r="V85" s="32">
        <v>46.67</v>
      </c>
      <c r="W85" s="32">
        <v>102.79</v>
      </c>
      <c r="X85" s="32">
        <v>89.54</v>
      </c>
      <c r="Y85" s="32">
        <v>110.81</v>
      </c>
      <c r="Z85" s="32">
        <v>104.92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267</v>
      </c>
      <c r="G86" s="56" t="s">
        <v>340</v>
      </c>
      <c r="H86" s="33">
        <v>25150588.35</v>
      </c>
      <c r="I86" s="33">
        <v>6530262.16</v>
      </c>
      <c r="J86" s="33">
        <v>11217458.19</v>
      </c>
      <c r="K86" s="33">
        <v>7402868</v>
      </c>
      <c r="L86" s="33">
        <v>6483775.46</v>
      </c>
      <c r="M86" s="33">
        <v>1774230.82</v>
      </c>
      <c r="N86" s="33">
        <v>2386374.64</v>
      </c>
      <c r="O86" s="33">
        <v>2323170</v>
      </c>
      <c r="P86" s="118">
        <v>25.77</v>
      </c>
      <c r="Q86" s="118">
        <v>27.16</v>
      </c>
      <c r="R86" s="118">
        <v>21.27</v>
      </c>
      <c r="S86" s="118">
        <v>31.38</v>
      </c>
      <c r="T86" s="32">
        <v>27.36</v>
      </c>
      <c r="U86" s="32">
        <v>36.8</v>
      </c>
      <c r="V86" s="32">
        <v>35.83</v>
      </c>
      <c r="W86" s="32">
        <v>102.66</v>
      </c>
      <c r="X86" s="32">
        <v>121.16</v>
      </c>
      <c r="Y86" s="32">
        <v>89.95</v>
      </c>
      <c r="Z86" s="32">
        <v>105.67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267</v>
      </c>
      <c r="G87" s="56" t="s">
        <v>341</v>
      </c>
      <c r="H87" s="33">
        <v>55506921.81</v>
      </c>
      <c r="I87" s="33">
        <v>10657841.93</v>
      </c>
      <c r="J87" s="33">
        <v>21680158.88</v>
      </c>
      <c r="K87" s="33">
        <v>23168921</v>
      </c>
      <c r="L87" s="33">
        <v>15834829.68</v>
      </c>
      <c r="M87" s="33">
        <v>2892372.88</v>
      </c>
      <c r="N87" s="33">
        <v>5461664.8</v>
      </c>
      <c r="O87" s="33">
        <v>7480792</v>
      </c>
      <c r="P87" s="118">
        <v>28.52</v>
      </c>
      <c r="Q87" s="118">
        <v>27.13</v>
      </c>
      <c r="R87" s="118">
        <v>25.19</v>
      </c>
      <c r="S87" s="118">
        <v>32.28</v>
      </c>
      <c r="T87" s="32">
        <v>18.26</v>
      </c>
      <c r="U87" s="32">
        <v>34.49</v>
      </c>
      <c r="V87" s="32">
        <v>47.24</v>
      </c>
      <c r="W87" s="32">
        <v>107.47</v>
      </c>
      <c r="X87" s="32">
        <v>99.16</v>
      </c>
      <c r="Y87" s="32">
        <v>112.29</v>
      </c>
      <c r="Z87" s="32">
        <v>107.57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267</v>
      </c>
      <c r="G88" s="56" t="s">
        <v>342</v>
      </c>
      <c r="H88" s="33">
        <v>38549207</v>
      </c>
      <c r="I88" s="33">
        <v>8017836</v>
      </c>
      <c r="J88" s="33">
        <v>17150568</v>
      </c>
      <c r="K88" s="33">
        <v>13380803</v>
      </c>
      <c r="L88" s="33">
        <v>9864482.37</v>
      </c>
      <c r="M88" s="33">
        <v>2507456.51</v>
      </c>
      <c r="N88" s="33">
        <v>3131021.86</v>
      </c>
      <c r="O88" s="33">
        <v>4226004</v>
      </c>
      <c r="P88" s="118">
        <v>25.58</v>
      </c>
      <c r="Q88" s="118">
        <v>31.27</v>
      </c>
      <c r="R88" s="118">
        <v>18.25</v>
      </c>
      <c r="S88" s="118">
        <v>31.58</v>
      </c>
      <c r="T88" s="32">
        <v>25.41</v>
      </c>
      <c r="U88" s="32">
        <v>31.74</v>
      </c>
      <c r="V88" s="32">
        <v>42.84</v>
      </c>
      <c r="W88" s="32">
        <v>115.47</v>
      </c>
      <c r="X88" s="32">
        <v>114.5</v>
      </c>
      <c r="Y88" s="32">
        <v>130.26</v>
      </c>
      <c r="Z88" s="32">
        <v>107.01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267</v>
      </c>
      <c r="G89" s="56" t="s">
        <v>343</v>
      </c>
      <c r="H89" s="33">
        <v>39603864</v>
      </c>
      <c r="I89" s="33">
        <v>13236619</v>
      </c>
      <c r="J89" s="33">
        <v>14433737</v>
      </c>
      <c r="K89" s="33">
        <v>11933508</v>
      </c>
      <c r="L89" s="33">
        <v>10319019.93</v>
      </c>
      <c r="M89" s="33">
        <v>3019509.57</v>
      </c>
      <c r="N89" s="33">
        <v>3347365.36</v>
      </c>
      <c r="O89" s="33">
        <v>3952145</v>
      </c>
      <c r="P89" s="118">
        <v>26.05</v>
      </c>
      <c r="Q89" s="118">
        <v>22.81</v>
      </c>
      <c r="R89" s="118">
        <v>23.19</v>
      </c>
      <c r="S89" s="118">
        <v>33.11</v>
      </c>
      <c r="T89" s="32">
        <v>29.26</v>
      </c>
      <c r="U89" s="32">
        <v>32.43</v>
      </c>
      <c r="V89" s="32">
        <v>38.29</v>
      </c>
      <c r="W89" s="32">
        <v>112.82</v>
      </c>
      <c r="X89" s="32">
        <v>99.66</v>
      </c>
      <c r="Y89" s="32">
        <v>142.54</v>
      </c>
      <c r="Z89" s="32">
        <v>104.89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267</v>
      </c>
      <c r="G90" s="56" t="s">
        <v>344</v>
      </c>
      <c r="H90" s="33">
        <v>23379604.2</v>
      </c>
      <c r="I90" s="33">
        <v>5638268</v>
      </c>
      <c r="J90" s="33">
        <v>9780184.2</v>
      </c>
      <c r="K90" s="33">
        <v>7961152</v>
      </c>
      <c r="L90" s="33">
        <v>6993275.57</v>
      </c>
      <c r="M90" s="33">
        <v>1154617.2</v>
      </c>
      <c r="N90" s="33">
        <v>3422321.37</v>
      </c>
      <c r="O90" s="33">
        <v>2416337</v>
      </c>
      <c r="P90" s="118">
        <v>29.91</v>
      </c>
      <c r="Q90" s="118">
        <v>20.47</v>
      </c>
      <c r="R90" s="118">
        <v>34.99</v>
      </c>
      <c r="S90" s="118">
        <v>30.35</v>
      </c>
      <c r="T90" s="32">
        <v>16.51</v>
      </c>
      <c r="U90" s="32">
        <v>48.93</v>
      </c>
      <c r="V90" s="32">
        <v>34.55</v>
      </c>
      <c r="W90" s="32">
        <v>126.11</v>
      </c>
      <c r="X90" s="32">
        <v>103.6</v>
      </c>
      <c r="Y90" s="32">
        <v>167.49</v>
      </c>
      <c r="Z90" s="32">
        <v>101.2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267</v>
      </c>
      <c r="G91" s="56" t="s">
        <v>345</v>
      </c>
      <c r="H91" s="33">
        <v>16735915.48</v>
      </c>
      <c r="I91" s="33">
        <v>4104948.1</v>
      </c>
      <c r="J91" s="33">
        <v>6711383.38</v>
      </c>
      <c r="K91" s="33">
        <v>5919584</v>
      </c>
      <c r="L91" s="33">
        <v>4525028</v>
      </c>
      <c r="M91" s="33">
        <v>1125921.9</v>
      </c>
      <c r="N91" s="33">
        <v>1599868.1</v>
      </c>
      <c r="O91" s="33">
        <v>1799238</v>
      </c>
      <c r="P91" s="118">
        <v>27.03</v>
      </c>
      <c r="Q91" s="118">
        <v>27.42</v>
      </c>
      <c r="R91" s="118">
        <v>23.83</v>
      </c>
      <c r="S91" s="118">
        <v>30.39</v>
      </c>
      <c r="T91" s="32">
        <v>24.88</v>
      </c>
      <c r="U91" s="32">
        <v>35.35</v>
      </c>
      <c r="V91" s="32">
        <v>39.76</v>
      </c>
      <c r="W91" s="32">
        <v>92.35</v>
      </c>
      <c r="X91" s="32">
        <v>104.03</v>
      </c>
      <c r="Y91" s="32">
        <v>81.6</v>
      </c>
      <c r="Z91" s="32">
        <v>96.9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267</v>
      </c>
      <c r="G92" s="56" t="s">
        <v>273</v>
      </c>
      <c r="H92" s="33">
        <v>70277304.86</v>
      </c>
      <c r="I92" s="33">
        <v>23533129.95</v>
      </c>
      <c r="J92" s="33">
        <v>32034691.91</v>
      </c>
      <c r="K92" s="33">
        <v>14709483</v>
      </c>
      <c r="L92" s="33">
        <v>18323617.26</v>
      </c>
      <c r="M92" s="33">
        <v>5160268.39</v>
      </c>
      <c r="N92" s="33">
        <v>8325070.87</v>
      </c>
      <c r="O92" s="33">
        <v>4838278</v>
      </c>
      <c r="P92" s="118">
        <v>26.07</v>
      </c>
      <c r="Q92" s="118">
        <v>21.92</v>
      </c>
      <c r="R92" s="118">
        <v>25.98</v>
      </c>
      <c r="S92" s="118">
        <v>32.89</v>
      </c>
      <c r="T92" s="32">
        <v>28.16</v>
      </c>
      <c r="U92" s="32">
        <v>45.43</v>
      </c>
      <c r="V92" s="32">
        <v>26.4</v>
      </c>
      <c r="W92" s="32">
        <v>120.45</v>
      </c>
      <c r="X92" s="32">
        <v>113.54</v>
      </c>
      <c r="Y92" s="32">
        <v>127.51</v>
      </c>
      <c r="Z92" s="32">
        <v>116.91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267</v>
      </c>
      <c r="G93" s="56" t="s">
        <v>346</v>
      </c>
      <c r="H93" s="33">
        <v>33455532.58</v>
      </c>
      <c r="I93" s="33">
        <v>15351535.12</v>
      </c>
      <c r="J93" s="33">
        <v>10552598.46</v>
      </c>
      <c r="K93" s="33">
        <v>7551399</v>
      </c>
      <c r="L93" s="33">
        <v>9488977.92</v>
      </c>
      <c r="M93" s="33">
        <v>4237895.24</v>
      </c>
      <c r="N93" s="33">
        <v>2646127.68</v>
      </c>
      <c r="O93" s="33">
        <v>2604955</v>
      </c>
      <c r="P93" s="118">
        <v>28.36</v>
      </c>
      <c r="Q93" s="118">
        <v>27.6</v>
      </c>
      <c r="R93" s="118">
        <v>25.07</v>
      </c>
      <c r="S93" s="118">
        <v>34.49</v>
      </c>
      <c r="T93" s="32">
        <v>44.66</v>
      </c>
      <c r="U93" s="32">
        <v>27.88</v>
      </c>
      <c r="V93" s="32">
        <v>27.45</v>
      </c>
      <c r="W93" s="32">
        <v>123.87</v>
      </c>
      <c r="X93" s="32">
        <v>126.87</v>
      </c>
      <c r="Y93" s="32">
        <v>135.18</v>
      </c>
      <c r="Z93" s="32">
        <v>110.25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267</v>
      </c>
      <c r="G94" s="56" t="s">
        <v>347</v>
      </c>
      <c r="H94" s="33">
        <v>26290847.55</v>
      </c>
      <c r="I94" s="33">
        <v>6269487.56</v>
      </c>
      <c r="J94" s="33">
        <v>9189024.99</v>
      </c>
      <c r="K94" s="33">
        <v>10832335</v>
      </c>
      <c r="L94" s="33">
        <v>7554841.92</v>
      </c>
      <c r="M94" s="33">
        <v>1704067.65</v>
      </c>
      <c r="N94" s="33">
        <v>2491537.27</v>
      </c>
      <c r="O94" s="33">
        <v>3359237</v>
      </c>
      <c r="P94" s="118">
        <v>28.73</v>
      </c>
      <c r="Q94" s="118">
        <v>27.18</v>
      </c>
      <c r="R94" s="118">
        <v>27.11</v>
      </c>
      <c r="S94" s="118">
        <v>31.01</v>
      </c>
      <c r="T94" s="32">
        <v>22.55</v>
      </c>
      <c r="U94" s="32">
        <v>32.97</v>
      </c>
      <c r="V94" s="32">
        <v>44.46</v>
      </c>
      <c r="W94" s="32">
        <v>114.54</v>
      </c>
      <c r="X94" s="32">
        <v>105.78</v>
      </c>
      <c r="Y94" s="32">
        <v>138.63</v>
      </c>
      <c r="Z94" s="32">
        <v>105.39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267</v>
      </c>
      <c r="G95" s="56" t="s">
        <v>348</v>
      </c>
      <c r="H95" s="33">
        <v>21920405</v>
      </c>
      <c r="I95" s="33">
        <v>5012922</v>
      </c>
      <c r="J95" s="33">
        <v>8626337</v>
      </c>
      <c r="K95" s="33">
        <v>8281146</v>
      </c>
      <c r="L95" s="33">
        <v>5482261.06</v>
      </c>
      <c r="M95" s="33">
        <v>1118969.06</v>
      </c>
      <c r="N95" s="33">
        <v>1815348</v>
      </c>
      <c r="O95" s="33">
        <v>2547944</v>
      </c>
      <c r="P95" s="118">
        <v>25</v>
      </c>
      <c r="Q95" s="118">
        <v>22.32</v>
      </c>
      <c r="R95" s="118">
        <v>21.04</v>
      </c>
      <c r="S95" s="118">
        <v>30.76</v>
      </c>
      <c r="T95" s="32">
        <v>20.41</v>
      </c>
      <c r="U95" s="32">
        <v>33.11</v>
      </c>
      <c r="V95" s="32">
        <v>46.47</v>
      </c>
      <c r="W95" s="32">
        <v>106.92</v>
      </c>
      <c r="X95" s="32">
        <v>95.78</v>
      </c>
      <c r="Y95" s="32">
        <v>122.92</v>
      </c>
      <c r="Z95" s="32">
        <v>102.65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267</v>
      </c>
      <c r="G96" s="56" t="s">
        <v>349</v>
      </c>
      <c r="H96" s="33">
        <v>33763394.31</v>
      </c>
      <c r="I96" s="33">
        <v>7129722.8</v>
      </c>
      <c r="J96" s="33">
        <v>17016020.51</v>
      </c>
      <c r="K96" s="33">
        <v>9617651</v>
      </c>
      <c r="L96" s="33">
        <v>7655545.98</v>
      </c>
      <c r="M96" s="33">
        <v>1596319.67</v>
      </c>
      <c r="N96" s="33">
        <v>3080421.31</v>
      </c>
      <c r="O96" s="33">
        <v>2978805</v>
      </c>
      <c r="P96" s="118">
        <v>22.67</v>
      </c>
      <c r="Q96" s="118">
        <v>22.38</v>
      </c>
      <c r="R96" s="118">
        <v>18.1</v>
      </c>
      <c r="S96" s="118">
        <v>30.97</v>
      </c>
      <c r="T96" s="32">
        <v>20.85</v>
      </c>
      <c r="U96" s="32">
        <v>40.23</v>
      </c>
      <c r="V96" s="32">
        <v>38.91</v>
      </c>
      <c r="W96" s="32">
        <v>89.15</v>
      </c>
      <c r="X96" s="32">
        <v>97</v>
      </c>
      <c r="Y96" s="32">
        <v>75.91</v>
      </c>
      <c r="Z96" s="32">
        <v>103.31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267</v>
      </c>
      <c r="G97" s="56" t="s">
        <v>350</v>
      </c>
      <c r="H97" s="33">
        <v>21966386.03</v>
      </c>
      <c r="I97" s="33">
        <v>6996532.89</v>
      </c>
      <c r="J97" s="33">
        <v>9088852.14</v>
      </c>
      <c r="K97" s="33">
        <v>5881001</v>
      </c>
      <c r="L97" s="33">
        <v>5043470.56</v>
      </c>
      <c r="M97" s="33">
        <v>1115338.48</v>
      </c>
      <c r="N97" s="33">
        <v>2113173.08</v>
      </c>
      <c r="O97" s="33">
        <v>1814959</v>
      </c>
      <c r="P97" s="118">
        <v>22.95</v>
      </c>
      <c r="Q97" s="118">
        <v>15.94</v>
      </c>
      <c r="R97" s="118">
        <v>23.25</v>
      </c>
      <c r="S97" s="118">
        <v>30.86</v>
      </c>
      <c r="T97" s="32">
        <v>22.11</v>
      </c>
      <c r="U97" s="32">
        <v>41.89</v>
      </c>
      <c r="V97" s="32">
        <v>35.98</v>
      </c>
      <c r="W97" s="32">
        <v>108.58</v>
      </c>
      <c r="X97" s="32">
        <v>62.44</v>
      </c>
      <c r="Y97" s="32">
        <v>200.31</v>
      </c>
      <c r="Z97" s="32">
        <v>100.62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267</v>
      </c>
      <c r="G98" s="56" t="s">
        <v>351</v>
      </c>
      <c r="H98" s="33">
        <v>18134134.09</v>
      </c>
      <c r="I98" s="33">
        <v>6492232.09</v>
      </c>
      <c r="J98" s="33">
        <v>5796817</v>
      </c>
      <c r="K98" s="33">
        <v>5845085</v>
      </c>
      <c r="L98" s="33">
        <v>5127397.96</v>
      </c>
      <c r="M98" s="33">
        <v>1598411.96</v>
      </c>
      <c r="N98" s="33">
        <v>1640322</v>
      </c>
      <c r="O98" s="33">
        <v>1888664</v>
      </c>
      <c r="P98" s="118">
        <v>28.27</v>
      </c>
      <c r="Q98" s="118">
        <v>24.62</v>
      </c>
      <c r="R98" s="118">
        <v>28.29</v>
      </c>
      <c r="S98" s="118">
        <v>32.31</v>
      </c>
      <c r="T98" s="32">
        <v>31.17</v>
      </c>
      <c r="U98" s="32">
        <v>31.99</v>
      </c>
      <c r="V98" s="32">
        <v>36.83</v>
      </c>
      <c r="W98" s="32">
        <v>84.94</v>
      </c>
      <c r="X98" s="32">
        <v>90.23</v>
      </c>
      <c r="Y98" s="32">
        <v>74.41</v>
      </c>
      <c r="Z98" s="32">
        <v>91.67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267</v>
      </c>
      <c r="G99" s="56" t="s">
        <v>274</v>
      </c>
      <c r="H99" s="33">
        <v>103085867.8</v>
      </c>
      <c r="I99" s="33">
        <v>23082837.99</v>
      </c>
      <c r="J99" s="33">
        <v>47340046.81</v>
      </c>
      <c r="K99" s="33">
        <v>32662983</v>
      </c>
      <c r="L99" s="33">
        <v>27240326.35</v>
      </c>
      <c r="M99" s="33">
        <v>5892006.84</v>
      </c>
      <c r="N99" s="33">
        <v>10613279.51</v>
      </c>
      <c r="O99" s="33">
        <v>10735040</v>
      </c>
      <c r="P99" s="118">
        <v>26.42</v>
      </c>
      <c r="Q99" s="118">
        <v>25.52</v>
      </c>
      <c r="R99" s="118">
        <v>22.41</v>
      </c>
      <c r="S99" s="118">
        <v>32.86</v>
      </c>
      <c r="T99" s="32">
        <v>21.62</v>
      </c>
      <c r="U99" s="32">
        <v>38.96</v>
      </c>
      <c r="V99" s="32">
        <v>39.4</v>
      </c>
      <c r="W99" s="32">
        <v>105.73</v>
      </c>
      <c r="X99" s="32">
        <v>103.29</v>
      </c>
      <c r="Y99" s="32">
        <v>109.77</v>
      </c>
      <c r="Z99" s="32">
        <v>103.32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267</v>
      </c>
      <c r="G100" s="56" t="s">
        <v>352</v>
      </c>
      <c r="H100" s="33">
        <v>16812893</v>
      </c>
      <c r="I100" s="33">
        <v>5367194</v>
      </c>
      <c r="J100" s="33">
        <v>6760544</v>
      </c>
      <c r="K100" s="33">
        <v>4685155</v>
      </c>
      <c r="L100" s="33">
        <v>4218931.88</v>
      </c>
      <c r="M100" s="33">
        <v>1234314.01</v>
      </c>
      <c r="N100" s="33">
        <v>1449908.87</v>
      </c>
      <c r="O100" s="33">
        <v>1534709</v>
      </c>
      <c r="P100" s="118">
        <v>25.09</v>
      </c>
      <c r="Q100" s="118">
        <v>22.99</v>
      </c>
      <c r="R100" s="118">
        <v>21.44</v>
      </c>
      <c r="S100" s="118">
        <v>32.75</v>
      </c>
      <c r="T100" s="32">
        <v>29.25</v>
      </c>
      <c r="U100" s="32">
        <v>34.36</v>
      </c>
      <c r="V100" s="32">
        <v>36.37</v>
      </c>
      <c r="W100" s="32">
        <v>69.64</v>
      </c>
      <c r="X100" s="32">
        <v>104.31</v>
      </c>
      <c r="Y100" s="32">
        <v>41.7</v>
      </c>
      <c r="Z100" s="32">
        <v>109.73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267</v>
      </c>
      <c r="G101" s="56" t="s">
        <v>353</v>
      </c>
      <c r="H101" s="33">
        <v>45340256.97</v>
      </c>
      <c r="I101" s="33">
        <v>16711157</v>
      </c>
      <c r="J101" s="33">
        <v>17973606.97</v>
      </c>
      <c r="K101" s="33">
        <v>10655493</v>
      </c>
      <c r="L101" s="33">
        <v>11773789.57</v>
      </c>
      <c r="M101" s="33">
        <v>4075644.35</v>
      </c>
      <c r="N101" s="33">
        <v>4114673.22</v>
      </c>
      <c r="O101" s="33">
        <v>3583472</v>
      </c>
      <c r="P101" s="118">
        <v>25.96</v>
      </c>
      <c r="Q101" s="118">
        <v>24.38</v>
      </c>
      <c r="R101" s="118">
        <v>22.89</v>
      </c>
      <c r="S101" s="118">
        <v>33.63</v>
      </c>
      <c r="T101" s="32">
        <v>34.61</v>
      </c>
      <c r="U101" s="32">
        <v>34.94</v>
      </c>
      <c r="V101" s="32">
        <v>30.43</v>
      </c>
      <c r="W101" s="32">
        <v>100.19</v>
      </c>
      <c r="X101" s="32">
        <v>88.08</v>
      </c>
      <c r="Y101" s="32">
        <v>109.71</v>
      </c>
      <c r="Z101" s="32">
        <v>106.21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267</v>
      </c>
      <c r="G102" s="56" t="s">
        <v>354</v>
      </c>
      <c r="H102" s="33">
        <v>26125722</v>
      </c>
      <c r="I102" s="33">
        <v>5888381</v>
      </c>
      <c r="J102" s="33">
        <v>10201327</v>
      </c>
      <c r="K102" s="33">
        <v>10036014</v>
      </c>
      <c r="L102" s="33">
        <v>7058295.35</v>
      </c>
      <c r="M102" s="33">
        <v>1965057.17</v>
      </c>
      <c r="N102" s="33">
        <v>1958538.18</v>
      </c>
      <c r="O102" s="33">
        <v>3134700</v>
      </c>
      <c r="P102" s="118">
        <v>27.01</v>
      </c>
      <c r="Q102" s="118">
        <v>33.37</v>
      </c>
      <c r="R102" s="118">
        <v>19.19</v>
      </c>
      <c r="S102" s="118">
        <v>31.23</v>
      </c>
      <c r="T102" s="32">
        <v>27.84</v>
      </c>
      <c r="U102" s="32">
        <v>27.74</v>
      </c>
      <c r="V102" s="32">
        <v>44.41</v>
      </c>
      <c r="W102" s="32">
        <v>107.76</v>
      </c>
      <c r="X102" s="32">
        <v>106.34</v>
      </c>
      <c r="Y102" s="32">
        <v>120.39</v>
      </c>
      <c r="Z102" s="32">
        <v>101.94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267</v>
      </c>
      <c r="G103" s="56" t="s">
        <v>355</v>
      </c>
      <c r="H103" s="33">
        <v>28161802.5</v>
      </c>
      <c r="I103" s="33">
        <v>9228150</v>
      </c>
      <c r="J103" s="33">
        <v>9294056.5</v>
      </c>
      <c r="K103" s="33">
        <v>9639596</v>
      </c>
      <c r="L103" s="33">
        <v>7896775.55</v>
      </c>
      <c r="M103" s="33">
        <v>2303330.84</v>
      </c>
      <c r="N103" s="33">
        <v>2532133.71</v>
      </c>
      <c r="O103" s="33">
        <v>3061311</v>
      </c>
      <c r="P103" s="118">
        <v>28.04</v>
      </c>
      <c r="Q103" s="118">
        <v>24.95</v>
      </c>
      <c r="R103" s="118">
        <v>27.24</v>
      </c>
      <c r="S103" s="118">
        <v>31.75</v>
      </c>
      <c r="T103" s="32">
        <v>29.16</v>
      </c>
      <c r="U103" s="32">
        <v>32.06</v>
      </c>
      <c r="V103" s="32">
        <v>38.76</v>
      </c>
      <c r="W103" s="32">
        <v>122.11</v>
      </c>
      <c r="X103" s="32">
        <v>108.19</v>
      </c>
      <c r="Y103" s="32">
        <v>132.57</v>
      </c>
      <c r="Z103" s="32">
        <v>126.09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267</v>
      </c>
      <c r="G104" s="56" t="s">
        <v>275</v>
      </c>
      <c r="H104" s="33">
        <v>60318255.92</v>
      </c>
      <c r="I104" s="33">
        <v>13217533</v>
      </c>
      <c r="J104" s="33">
        <v>25995451.92</v>
      </c>
      <c r="K104" s="33">
        <v>21105271</v>
      </c>
      <c r="L104" s="33">
        <v>16099474.9</v>
      </c>
      <c r="M104" s="33">
        <v>3404586.7</v>
      </c>
      <c r="N104" s="33">
        <v>5994177.2</v>
      </c>
      <c r="O104" s="33">
        <v>6700711</v>
      </c>
      <c r="P104" s="118">
        <v>26.69</v>
      </c>
      <c r="Q104" s="118">
        <v>25.75</v>
      </c>
      <c r="R104" s="118">
        <v>23.05</v>
      </c>
      <c r="S104" s="118">
        <v>31.74</v>
      </c>
      <c r="T104" s="32">
        <v>21.14</v>
      </c>
      <c r="U104" s="32">
        <v>37.23</v>
      </c>
      <c r="V104" s="32">
        <v>41.62</v>
      </c>
      <c r="W104" s="32">
        <v>102.89</v>
      </c>
      <c r="X104" s="32">
        <v>111.63</v>
      </c>
      <c r="Y104" s="32">
        <v>95.05</v>
      </c>
      <c r="Z104" s="32">
        <v>106.52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267</v>
      </c>
      <c r="G105" s="56" t="s">
        <v>356</v>
      </c>
      <c r="H105" s="33">
        <v>21469929.3</v>
      </c>
      <c r="I105" s="33">
        <v>5221932.3</v>
      </c>
      <c r="J105" s="33">
        <v>9124126</v>
      </c>
      <c r="K105" s="33">
        <v>7123871</v>
      </c>
      <c r="L105" s="33">
        <v>5198571.24</v>
      </c>
      <c r="M105" s="33">
        <v>1215954.23</v>
      </c>
      <c r="N105" s="33">
        <v>1687821.01</v>
      </c>
      <c r="O105" s="33">
        <v>2294796</v>
      </c>
      <c r="P105" s="118">
        <v>24.21</v>
      </c>
      <c r="Q105" s="118">
        <v>23.28</v>
      </c>
      <c r="R105" s="118">
        <v>18.49</v>
      </c>
      <c r="S105" s="118">
        <v>32.21</v>
      </c>
      <c r="T105" s="32">
        <v>23.39</v>
      </c>
      <c r="U105" s="32">
        <v>32.46</v>
      </c>
      <c r="V105" s="32">
        <v>44.14</v>
      </c>
      <c r="W105" s="32">
        <v>105.72</v>
      </c>
      <c r="X105" s="32">
        <v>93.42</v>
      </c>
      <c r="Y105" s="32">
        <v>124.68</v>
      </c>
      <c r="Z105" s="32">
        <v>101.44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267</v>
      </c>
      <c r="G106" s="56" t="s">
        <v>357</v>
      </c>
      <c r="H106" s="33">
        <v>58423586</v>
      </c>
      <c r="I106" s="33">
        <v>17864220</v>
      </c>
      <c r="J106" s="33">
        <v>26717951</v>
      </c>
      <c r="K106" s="33">
        <v>13841415</v>
      </c>
      <c r="L106" s="33">
        <v>13722687.63</v>
      </c>
      <c r="M106" s="33">
        <v>3478049.77</v>
      </c>
      <c r="N106" s="33">
        <v>5735318.86</v>
      </c>
      <c r="O106" s="33">
        <v>4509319</v>
      </c>
      <c r="P106" s="118">
        <v>23.48</v>
      </c>
      <c r="Q106" s="118">
        <v>19.46</v>
      </c>
      <c r="R106" s="118">
        <v>21.46</v>
      </c>
      <c r="S106" s="118">
        <v>32.57</v>
      </c>
      <c r="T106" s="32">
        <v>25.34</v>
      </c>
      <c r="U106" s="32">
        <v>41.79</v>
      </c>
      <c r="V106" s="32">
        <v>32.86</v>
      </c>
      <c r="W106" s="32">
        <v>108.02</v>
      </c>
      <c r="X106" s="32">
        <v>100.49</v>
      </c>
      <c r="Y106" s="32">
        <v>112.84</v>
      </c>
      <c r="Z106" s="32">
        <v>108.4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267</v>
      </c>
      <c r="G107" s="56" t="s">
        <v>358</v>
      </c>
      <c r="H107" s="33">
        <v>28975784.95</v>
      </c>
      <c r="I107" s="33">
        <v>9089878</v>
      </c>
      <c r="J107" s="33">
        <v>9732408.95</v>
      </c>
      <c r="K107" s="33">
        <v>10153498</v>
      </c>
      <c r="L107" s="33">
        <v>8299817.08</v>
      </c>
      <c r="M107" s="33">
        <v>2594488.25</v>
      </c>
      <c r="N107" s="33">
        <v>2568879.83</v>
      </c>
      <c r="O107" s="33">
        <v>3136449</v>
      </c>
      <c r="P107" s="118">
        <v>28.64</v>
      </c>
      <c r="Q107" s="118">
        <v>28.54</v>
      </c>
      <c r="R107" s="118">
        <v>26.39</v>
      </c>
      <c r="S107" s="118">
        <v>30.89</v>
      </c>
      <c r="T107" s="32">
        <v>31.25</v>
      </c>
      <c r="U107" s="32">
        <v>30.95</v>
      </c>
      <c r="V107" s="32">
        <v>37.78</v>
      </c>
      <c r="W107" s="32">
        <v>119.76</v>
      </c>
      <c r="X107" s="32">
        <v>127.49</v>
      </c>
      <c r="Y107" s="32">
        <v>135.23</v>
      </c>
      <c r="Z107" s="32">
        <v>104.69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267</v>
      </c>
      <c r="G108" s="56" t="s">
        <v>359</v>
      </c>
      <c r="H108" s="33">
        <v>74732315.62</v>
      </c>
      <c r="I108" s="33">
        <v>22248816.08</v>
      </c>
      <c r="J108" s="33">
        <v>33872755.54</v>
      </c>
      <c r="K108" s="33">
        <v>18610744</v>
      </c>
      <c r="L108" s="33">
        <v>18189819.19</v>
      </c>
      <c r="M108" s="33">
        <v>4149052.31</v>
      </c>
      <c r="N108" s="33">
        <v>7751986.88</v>
      </c>
      <c r="O108" s="33">
        <v>6288780</v>
      </c>
      <c r="P108" s="118">
        <v>24.33</v>
      </c>
      <c r="Q108" s="118">
        <v>18.64</v>
      </c>
      <c r="R108" s="118">
        <v>22.88</v>
      </c>
      <c r="S108" s="118">
        <v>33.79</v>
      </c>
      <c r="T108" s="32">
        <v>22.8</v>
      </c>
      <c r="U108" s="32">
        <v>42.61</v>
      </c>
      <c r="V108" s="32">
        <v>34.57</v>
      </c>
      <c r="W108" s="32">
        <v>118.54</v>
      </c>
      <c r="X108" s="32">
        <v>95.42</v>
      </c>
      <c r="Y108" s="32">
        <v>161.91</v>
      </c>
      <c r="Z108" s="32">
        <v>101.28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267</v>
      </c>
      <c r="G109" s="56" t="s">
        <v>360</v>
      </c>
      <c r="H109" s="33">
        <v>32354462.84</v>
      </c>
      <c r="I109" s="33">
        <v>6655902</v>
      </c>
      <c r="J109" s="33">
        <v>12943462.84</v>
      </c>
      <c r="K109" s="33">
        <v>12755098</v>
      </c>
      <c r="L109" s="33">
        <v>8022780.16</v>
      </c>
      <c r="M109" s="33">
        <v>1583138.99</v>
      </c>
      <c r="N109" s="33">
        <v>2480278.17</v>
      </c>
      <c r="O109" s="33">
        <v>3959363</v>
      </c>
      <c r="P109" s="118">
        <v>24.79</v>
      </c>
      <c r="Q109" s="118">
        <v>23.78</v>
      </c>
      <c r="R109" s="118">
        <v>19.16</v>
      </c>
      <c r="S109" s="118">
        <v>31.04</v>
      </c>
      <c r="T109" s="32">
        <v>19.73</v>
      </c>
      <c r="U109" s="32">
        <v>30.91</v>
      </c>
      <c r="V109" s="32">
        <v>49.35</v>
      </c>
      <c r="W109" s="32">
        <v>110</v>
      </c>
      <c r="X109" s="32">
        <v>98.27</v>
      </c>
      <c r="Y109" s="32">
        <v>127.16</v>
      </c>
      <c r="Z109" s="32">
        <v>106.09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267</v>
      </c>
      <c r="G110" s="56" t="s">
        <v>361</v>
      </c>
      <c r="H110" s="33">
        <v>28592808.54</v>
      </c>
      <c r="I110" s="33">
        <v>5862567</v>
      </c>
      <c r="J110" s="33">
        <v>12476956.54</v>
      </c>
      <c r="K110" s="33">
        <v>10253285</v>
      </c>
      <c r="L110" s="33">
        <v>9148366.76</v>
      </c>
      <c r="M110" s="33">
        <v>1330516.54</v>
      </c>
      <c r="N110" s="33">
        <v>4694580.22</v>
      </c>
      <c r="O110" s="33">
        <v>3123270</v>
      </c>
      <c r="P110" s="118">
        <v>31.99</v>
      </c>
      <c r="Q110" s="118">
        <v>22.69</v>
      </c>
      <c r="R110" s="118">
        <v>37.62</v>
      </c>
      <c r="S110" s="118">
        <v>30.46</v>
      </c>
      <c r="T110" s="32">
        <v>14.54</v>
      </c>
      <c r="U110" s="32">
        <v>51.31</v>
      </c>
      <c r="V110" s="32">
        <v>34.14</v>
      </c>
      <c r="W110" s="32">
        <v>121.68</v>
      </c>
      <c r="X110" s="32">
        <v>105</v>
      </c>
      <c r="Y110" s="32">
        <v>141.45</v>
      </c>
      <c r="Z110" s="32">
        <v>106.51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267</v>
      </c>
      <c r="G111" s="56" t="s">
        <v>362</v>
      </c>
      <c r="H111" s="33">
        <v>102322318.82</v>
      </c>
      <c r="I111" s="33">
        <v>42311024</v>
      </c>
      <c r="J111" s="33">
        <v>41678607.82</v>
      </c>
      <c r="K111" s="33">
        <v>18332687</v>
      </c>
      <c r="L111" s="33">
        <v>29902932.68</v>
      </c>
      <c r="M111" s="33">
        <v>10537921.43</v>
      </c>
      <c r="N111" s="33">
        <v>12683523.25</v>
      </c>
      <c r="O111" s="33">
        <v>6681488</v>
      </c>
      <c r="P111" s="118">
        <v>29.22</v>
      </c>
      <c r="Q111" s="118">
        <v>24.9</v>
      </c>
      <c r="R111" s="118">
        <v>30.43</v>
      </c>
      <c r="S111" s="118">
        <v>36.44</v>
      </c>
      <c r="T111" s="32">
        <v>35.24</v>
      </c>
      <c r="U111" s="32">
        <v>42.41</v>
      </c>
      <c r="V111" s="32">
        <v>22.34</v>
      </c>
      <c r="W111" s="32">
        <v>136.32</v>
      </c>
      <c r="X111" s="32">
        <v>108.5</v>
      </c>
      <c r="Y111" s="32">
        <v>222.91</v>
      </c>
      <c r="Z111" s="32">
        <v>102.26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267</v>
      </c>
      <c r="G112" s="56" t="s">
        <v>363</v>
      </c>
      <c r="H112" s="33">
        <v>20202485</v>
      </c>
      <c r="I112" s="33">
        <v>3633890.02</v>
      </c>
      <c r="J112" s="33">
        <v>7879285.98</v>
      </c>
      <c r="K112" s="33">
        <v>8689309</v>
      </c>
      <c r="L112" s="33">
        <v>5671112.03</v>
      </c>
      <c r="M112" s="33">
        <v>963756.77</v>
      </c>
      <c r="N112" s="33">
        <v>2010049.26</v>
      </c>
      <c r="O112" s="33">
        <v>2697306</v>
      </c>
      <c r="P112" s="118">
        <v>28.07</v>
      </c>
      <c r="Q112" s="118">
        <v>26.52</v>
      </c>
      <c r="R112" s="118">
        <v>25.51</v>
      </c>
      <c r="S112" s="118">
        <v>31.04</v>
      </c>
      <c r="T112" s="32">
        <v>16.99</v>
      </c>
      <c r="U112" s="32">
        <v>35.44</v>
      </c>
      <c r="V112" s="32">
        <v>47.56</v>
      </c>
      <c r="W112" s="32">
        <v>85.03</v>
      </c>
      <c r="X112" s="32">
        <v>95.33</v>
      </c>
      <c r="Y112" s="32">
        <v>66.13</v>
      </c>
      <c r="Z112" s="32">
        <v>102.98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267</v>
      </c>
      <c r="G113" s="56" t="s">
        <v>364</v>
      </c>
      <c r="H113" s="33">
        <v>24049277</v>
      </c>
      <c r="I113" s="33">
        <v>4063784</v>
      </c>
      <c r="J113" s="33">
        <v>10911890</v>
      </c>
      <c r="K113" s="33">
        <v>9073603</v>
      </c>
      <c r="L113" s="33">
        <v>6886472.58</v>
      </c>
      <c r="M113" s="33">
        <v>1297921.73</v>
      </c>
      <c r="N113" s="33">
        <v>2777932.85</v>
      </c>
      <c r="O113" s="33">
        <v>2810618</v>
      </c>
      <c r="P113" s="118">
        <v>28.63</v>
      </c>
      <c r="Q113" s="118">
        <v>31.93</v>
      </c>
      <c r="R113" s="118">
        <v>25.45</v>
      </c>
      <c r="S113" s="118">
        <v>30.97</v>
      </c>
      <c r="T113" s="32">
        <v>18.84</v>
      </c>
      <c r="U113" s="32">
        <v>40.33</v>
      </c>
      <c r="V113" s="32">
        <v>40.81</v>
      </c>
      <c r="W113" s="32">
        <v>121.94</v>
      </c>
      <c r="X113" s="32">
        <v>78.98</v>
      </c>
      <c r="Y113" s="32">
        <v>186.55</v>
      </c>
      <c r="Z113" s="32">
        <v>111.74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267</v>
      </c>
      <c r="G114" s="56" t="s">
        <v>365</v>
      </c>
      <c r="H114" s="33">
        <v>18054680</v>
      </c>
      <c r="I114" s="33">
        <v>2986833</v>
      </c>
      <c r="J114" s="33">
        <v>6279695</v>
      </c>
      <c r="K114" s="33">
        <v>8788152</v>
      </c>
      <c r="L114" s="33">
        <v>5257391.57</v>
      </c>
      <c r="M114" s="33">
        <v>753650.89</v>
      </c>
      <c r="N114" s="33">
        <v>1805042.68</v>
      </c>
      <c r="O114" s="33">
        <v>2698698</v>
      </c>
      <c r="P114" s="118">
        <v>29.11</v>
      </c>
      <c r="Q114" s="118">
        <v>25.23</v>
      </c>
      <c r="R114" s="118">
        <v>28.74</v>
      </c>
      <c r="S114" s="118">
        <v>30.7</v>
      </c>
      <c r="T114" s="32">
        <v>14.33</v>
      </c>
      <c r="U114" s="32">
        <v>34.33</v>
      </c>
      <c r="V114" s="32">
        <v>51.33</v>
      </c>
      <c r="W114" s="32">
        <v>106.66</v>
      </c>
      <c r="X114" s="32">
        <v>97.62</v>
      </c>
      <c r="Y114" s="32">
        <v>121.5</v>
      </c>
      <c r="Z114" s="32">
        <v>101.02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267</v>
      </c>
      <c r="G115" s="56" t="s">
        <v>366</v>
      </c>
      <c r="H115" s="33">
        <v>36873961.75</v>
      </c>
      <c r="I115" s="33">
        <v>7642908.11</v>
      </c>
      <c r="J115" s="33">
        <v>12599148.64</v>
      </c>
      <c r="K115" s="33">
        <v>16631905</v>
      </c>
      <c r="L115" s="33">
        <v>10534647.19</v>
      </c>
      <c r="M115" s="33">
        <v>1876681.05</v>
      </c>
      <c r="N115" s="33">
        <v>3276219.14</v>
      </c>
      <c r="O115" s="33">
        <v>5381747</v>
      </c>
      <c r="P115" s="118">
        <v>28.56</v>
      </c>
      <c r="Q115" s="118">
        <v>24.55</v>
      </c>
      <c r="R115" s="118">
        <v>26</v>
      </c>
      <c r="S115" s="118">
        <v>32.35</v>
      </c>
      <c r="T115" s="32">
        <v>17.81</v>
      </c>
      <c r="U115" s="32">
        <v>31.09</v>
      </c>
      <c r="V115" s="32">
        <v>51.08</v>
      </c>
      <c r="W115" s="32">
        <v>115.09</v>
      </c>
      <c r="X115" s="32">
        <v>104.15</v>
      </c>
      <c r="Y115" s="32">
        <v>140.92</v>
      </c>
      <c r="Z115" s="32">
        <v>107.07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267</v>
      </c>
      <c r="G116" s="56" t="s">
        <v>367</v>
      </c>
      <c r="H116" s="33">
        <v>7369812.71</v>
      </c>
      <c r="I116" s="33">
        <v>2252324</v>
      </c>
      <c r="J116" s="33">
        <v>2700494.71</v>
      </c>
      <c r="K116" s="33">
        <v>2416994</v>
      </c>
      <c r="L116" s="33">
        <v>1827217.76</v>
      </c>
      <c r="M116" s="33">
        <v>520260.27</v>
      </c>
      <c r="N116" s="33">
        <v>573400.49</v>
      </c>
      <c r="O116" s="33">
        <v>733557</v>
      </c>
      <c r="P116" s="118">
        <v>24.79</v>
      </c>
      <c r="Q116" s="118">
        <v>23.09</v>
      </c>
      <c r="R116" s="118">
        <v>21.23</v>
      </c>
      <c r="S116" s="118">
        <v>30.34</v>
      </c>
      <c r="T116" s="32">
        <v>28.47</v>
      </c>
      <c r="U116" s="32">
        <v>31.38</v>
      </c>
      <c r="V116" s="32">
        <v>40.14</v>
      </c>
      <c r="W116" s="32">
        <v>107.87</v>
      </c>
      <c r="X116" s="32">
        <v>99.61</v>
      </c>
      <c r="Y116" s="32">
        <v>130.1</v>
      </c>
      <c r="Z116" s="32">
        <v>100.37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267</v>
      </c>
      <c r="G117" s="56" t="s">
        <v>368</v>
      </c>
      <c r="H117" s="33">
        <v>27088135.05</v>
      </c>
      <c r="I117" s="33">
        <v>7896840</v>
      </c>
      <c r="J117" s="33">
        <v>7220820.05</v>
      </c>
      <c r="K117" s="33">
        <v>11970475</v>
      </c>
      <c r="L117" s="33">
        <v>7356375.05</v>
      </c>
      <c r="M117" s="33">
        <v>1320308.41</v>
      </c>
      <c r="N117" s="33">
        <v>2483386.64</v>
      </c>
      <c r="O117" s="33">
        <v>3552680</v>
      </c>
      <c r="P117" s="118">
        <v>27.15</v>
      </c>
      <c r="Q117" s="118">
        <v>16.71</v>
      </c>
      <c r="R117" s="118">
        <v>34.39</v>
      </c>
      <c r="S117" s="118">
        <v>29.67</v>
      </c>
      <c r="T117" s="32">
        <v>17.94</v>
      </c>
      <c r="U117" s="32">
        <v>33.75</v>
      </c>
      <c r="V117" s="32">
        <v>48.29</v>
      </c>
      <c r="W117" s="32">
        <v>117.87</v>
      </c>
      <c r="X117" s="32">
        <v>97.61</v>
      </c>
      <c r="Y117" s="32">
        <v>163.49</v>
      </c>
      <c r="Z117" s="32">
        <v>105.43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267</v>
      </c>
      <c r="G118" s="56" t="s">
        <v>369</v>
      </c>
      <c r="H118" s="33">
        <v>21154365</v>
      </c>
      <c r="I118" s="33">
        <v>5613777</v>
      </c>
      <c r="J118" s="33">
        <v>6321524</v>
      </c>
      <c r="K118" s="33">
        <v>9219064</v>
      </c>
      <c r="L118" s="33">
        <v>5759308.4</v>
      </c>
      <c r="M118" s="33">
        <v>1205715.14</v>
      </c>
      <c r="N118" s="33">
        <v>1674844.26</v>
      </c>
      <c r="O118" s="33">
        <v>2878749</v>
      </c>
      <c r="P118" s="118">
        <v>27.22</v>
      </c>
      <c r="Q118" s="118">
        <v>21.47</v>
      </c>
      <c r="R118" s="118">
        <v>26.49</v>
      </c>
      <c r="S118" s="118">
        <v>31.22</v>
      </c>
      <c r="T118" s="32">
        <v>20.93</v>
      </c>
      <c r="U118" s="32">
        <v>29.08</v>
      </c>
      <c r="V118" s="32">
        <v>49.98</v>
      </c>
      <c r="W118" s="32">
        <v>86.03</v>
      </c>
      <c r="X118" s="32">
        <v>67.73</v>
      </c>
      <c r="Y118" s="32">
        <v>74.88</v>
      </c>
      <c r="Z118" s="32">
        <v>107.5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267</v>
      </c>
      <c r="G119" s="56" t="s">
        <v>370</v>
      </c>
      <c r="H119" s="33">
        <v>54738505.51</v>
      </c>
      <c r="I119" s="33">
        <v>30100318.1</v>
      </c>
      <c r="J119" s="33">
        <v>16607742.41</v>
      </c>
      <c r="K119" s="33">
        <v>8030445</v>
      </c>
      <c r="L119" s="33">
        <v>14361895.93</v>
      </c>
      <c r="M119" s="33">
        <v>8788606.61</v>
      </c>
      <c r="N119" s="33">
        <v>2484654.32</v>
      </c>
      <c r="O119" s="33">
        <v>3088635</v>
      </c>
      <c r="P119" s="118">
        <v>26.23</v>
      </c>
      <c r="Q119" s="118">
        <v>29.19</v>
      </c>
      <c r="R119" s="118">
        <v>14.96</v>
      </c>
      <c r="S119" s="118">
        <v>38.46</v>
      </c>
      <c r="T119" s="32">
        <v>61.19</v>
      </c>
      <c r="U119" s="32">
        <v>17.3</v>
      </c>
      <c r="V119" s="32">
        <v>21.5</v>
      </c>
      <c r="W119" s="32">
        <v>132.75</v>
      </c>
      <c r="X119" s="32">
        <v>134.98</v>
      </c>
      <c r="Y119" s="32">
        <v>168.43</v>
      </c>
      <c r="Z119" s="32">
        <v>109.04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267</v>
      </c>
      <c r="G120" s="56" t="s">
        <v>276</v>
      </c>
      <c r="H120" s="33">
        <v>53070798.99</v>
      </c>
      <c r="I120" s="33">
        <v>20188195</v>
      </c>
      <c r="J120" s="33">
        <v>18810664.99</v>
      </c>
      <c r="K120" s="33">
        <v>14071939</v>
      </c>
      <c r="L120" s="33">
        <v>15339103.75</v>
      </c>
      <c r="M120" s="33">
        <v>5854582.71</v>
      </c>
      <c r="N120" s="33">
        <v>4854045.04</v>
      </c>
      <c r="O120" s="33">
        <v>4630476</v>
      </c>
      <c r="P120" s="118">
        <v>28.9</v>
      </c>
      <c r="Q120" s="118">
        <v>29</v>
      </c>
      <c r="R120" s="118">
        <v>25.8</v>
      </c>
      <c r="S120" s="118">
        <v>32.9</v>
      </c>
      <c r="T120" s="32">
        <v>38.16</v>
      </c>
      <c r="U120" s="32">
        <v>31.64</v>
      </c>
      <c r="V120" s="32">
        <v>30.18</v>
      </c>
      <c r="W120" s="32">
        <v>109.03</v>
      </c>
      <c r="X120" s="32">
        <v>96.84</v>
      </c>
      <c r="Y120" s="32">
        <v>133.23</v>
      </c>
      <c r="Z120" s="32">
        <v>105.72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267</v>
      </c>
      <c r="G121" s="56" t="s">
        <v>371</v>
      </c>
      <c r="H121" s="33">
        <v>23505853.95</v>
      </c>
      <c r="I121" s="33">
        <v>5931345</v>
      </c>
      <c r="J121" s="33">
        <v>8424601.95</v>
      </c>
      <c r="K121" s="33">
        <v>9149907</v>
      </c>
      <c r="L121" s="33">
        <v>5923970.48</v>
      </c>
      <c r="M121" s="33">
        <v>1311995.5</v>
      </c>
      <c r="N121" s="33">
        <v>1800775.98</v>
      </c>
      <c r="O121" s="33">
        <v>2811199</v>
      </c>
      <c r="P121" s="118">
        <v>25.2</v>
      </c>
      <c r="Q121" s="118">
        <v>22.11</v>
      </c>
      <c r="R121" s="118">
        <v>21.37</v>
      </c>
      <c r="S121" s="118">
        <v>30.72</v>
      </c>
      <c r="T121" s="32">
        <v>22.14</v>
      </c>
      <c r="U121" s="32">
        <v>30.39</v>
      </c>
      <c r="V121" s="32">
        <v>47.45</v>
      </c>
      <c r="W121" s="32">
        <v>107.06</v>
      </c>
      <c r="X121" s="32">
        <v>97.09</v>
      </c>
      <c r="Y121" s="32">
        <v>117.81</v>
      </c>
      <c r="Z121" s="32">
        <v>105.95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267</v>
      </c>
      <c r="G122" s="56" t="s">
        <v>372</v>
      </c>
      <c r="H122" s="33">
        <v>26033556</v>
      </c>
      <c r="I122" s="33">
        <v>5633256</v>
      </c>
      <c r="J122" s="33">
        <v>10120238</v>
      </c>
      <c r="K122" s="33">
        <v>10280062</v>
      </c>
      <c r="L122" s="33">
        <v>10343411.66</v>
      </c>
      <c r="M122" s="33">
        <v>1776983.26</v>
      </c>
      <c r="N122" s="33">
        <v>5470010.4</v>
      </c>
      <c r="O122" s="33">
        <v>3096418</v>
      </c>
      <c r="P122" s="118">
        <v>39.73</v>
      </c>
      <c r="Q122" s="118">
        <v>31.54</v>
      </c>
      <c r="R122" s="118">
        <v>54.05</v>
      </c>
      <c r="S122" s="118">
        <v>30.12</v>
      </c>
      <c r="T122" s="32">
        <v>17.17</v>
      </c>
      <c r="U122" s="32">
        <v>52.88</v>
      </c>
      <c r="V122" s="32">
        <v>29.93</v>
      </c>
      <c r="W122" s="32">
        <v>180.95</v>
      </c>
      <c r="X122" s="32">
        <v>126.8</v>
      </c>
      <c r="Y122" s="32">
        <v>397</v>
      </c>
      <c r="Z122" s="32">
        <v>105.43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267</v>
      </c>
      <c r="G123" s="56" t="s">
        <v>277</v>
      </c>
      <c r="H123" s="33">
        <v>43282268</v>
      </c>
      <c r="I123" s="33">
        <v>11189570.33</v>
      </c>
      <c r="J123" s="33">
        <v>18799922.67</v>
      </c>
      <c r="K123" s="33">
        <v>13292775</v>
      </c>
      <c r="L123" s="33">
        <v>10972174.52</v>
      </c>
      <c r="M123" s="33">
        <v>2562910.53</v>
      </c>
      <c r="N123" s="33">
        <v>4178436.99</v>
      </c>
      <c r="O123" s="33">
        <v>4230827</v>
      </c>
      <c r="P123" s="118">
        <v>25.35</v>
      </c>
      <c r="Q123" s="118">
        <v>22.9</v>
      </c>
      <c r="R123" s="118">
        <v>22.22</v>
      </c>
      <c r="S123" s="118">
        <v>31.82</v>
      </c>
      <c r="T123" s="32">
        <v>23.35</v>
      </c>
      <c r="U123" s="32">
        <v>38.08</v>
      </c>
      <c r="V123" s="32">
        <v>38.55</v>
      </c>
      <c r="W123" s="32">
        <v>107.49</v>
      </c>
      <c r="X123" s="32">
        <v>89.14</v>
      </c>
      <c r="Y123" s="32">
        <v>129.31</v>
      </c>
      <c r="Z123" s="32">
        <v>103.16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267</v>
      </c>
      <c r="G124" s="56" t="s">
        <v>278</v>
      </c>
      <c r="H124" s="33">
        <v>21300533.18</v>
      </c>
      <c r="I124" s="33">
        <v>6173459.64</v>
      </c>
      <c r="J124" s="33">
        <v>7567418.54</v>
      </c>
      <c r="K124" s="33">
        <v>7559655</v>
      </c>
      <c r="L124" s="33">
        <v>5428537.07</v>
      </c>
      <c r="M124" s="33">
        <v>1193647.67</v>
      </c>
      <c r="N124" s="33">
        <v>1901782.4</v>
      </c>
      <c r="O124" s="33">
        <v>2333107</v>
      </c>
      <c r="P124" s="118">
        <v>25.48</v>
      </c>
      <c r="Q124" s="118">
        <v>19.33</v>
      </c>
      <c r="R124" s="118">
        <v>25.13</v>
      </c>
      <c r="S124" s="118">
        <v>30.86</v>
      </c>
      <c r="T124" s="32">
        <v>21.98</v>
      </c>
      <c r="U124" s="32">
        <v>35.03</v>
      </c>
      <c r="V124" s="32">
        <v>42.97</v>
      </c>
      <c r="W124" s="32">
        <v>108.54</v>
      </c>
      <c r="X124" s="32">
        <v>98.04</v>
      </c>
      <c r="Y124" s="32">
        <v>117.27</v>
      </c>
      <c r="Z124" s="32">
        <v>107.91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267</v>
      </c>
      <c r="G125" s="56" t="s">
        <v>373</v>
      </c>
      <c r="H125" s="33">
        <v>14438412.09</v>
      </c>
      <c r="I125" s="33">
        <v>3586320.81</v>
      </c>
      <c r="J125" s="33">
        <v>4891975.28</v>
      </c>
      <c r="K125" s="33">
        <v>5960116</v>
      </c>
      <c r="L125" s="33">
        <v>4259355</v>
      </c>
      <c r="M125" s="33">
        <v>926307.24</v>
      </c>
      <c r="N125" s="33">
        <v>1464205.76</v>
      </c>
      <c r="O125" s="33">
        <v>1868842</v>
      </c>
      <c r="P125" s="118">
        <v>29.5</v>
      </c>
      <c r="Q125" s="118">
        <v>25.82</v>
      </c>
      <c r="R125" s="118">
        <v>29.93</v>
      </c>
      <c r="S125" s="118">
        <v>31.35</v>
      </c>
      <c r="T125" s="32">
        <v>21.74</v>
      </c>
      <c r="U125" s="32">
        <v>34.37</v>
      </c>
      <c r="V125" s="32">
        <v>43.87</v>
      </c>
      <c r="W125" s="32">
        <v>118.58</v>
      </c>
      <c r="X125" s="32">
        <v>117.15</v>
      </c>
      <c r="Y125" s="32">
        <v>143.06</v>
      </c>
      <c r="Z125" s="32">
        <v>105.12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267</v>
      </c>
      <c r="G126" s="56" t="s">
        <v>374</v>
      </c>
      <c r="H126" s="33">
        <v>10537417</v>
      </c>
      <c r="I126" s="33">
        <v>2063059</v>
      </c>
      <c r="J126" s="33">
        <v>4075032</v>
      </c>
      <c r="K126" s="33">
        <v>4399326</v>
      </c>
      <c r="L126" s="33">
        <v>3165182.27</v>
      </c>
      <c r="M126" s="33">
        <v>561007.73</v>
      </c>
      <c r="N126" s="33">
        <v>1246739.54</v>
      </c>
      <c r="O126" s="33">
        <v>1357435</v>
      </c>
      <c r="P126" s="118">
        <v>30.03</v>
      </c>
      <c r="Q126" s="118">
        <v>27.19</v>
      </c>
      <c r="R126" s="118">
        <v>30.59</v>
      </c>
      <c r="S126" s="118">
        <v>30.85</v>
      </c>
      <c r="T126" s="32">
        <v>17.72</v>
      </c>
      <c r="U126" s="32">
        <v>39.38</v>
      </c>
      <c r="V126" s="32">
        <v>42.88</v>
      </c>
      <c r="W126" s="32">
        <v>117.87</v>
      </c>
      <c r="X126" s="32">
        <v>104.53</v>
      </c>
      <c r="Y126" s="32">
        <v>149.96</v>
      </c>
      <c r="Z126" s="32">
        <v>103.05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267</v>
      </c>
      <c r="G127" s="56" t="s">
        <v>375</v>
      </c>
      <c r="H127" s="33">
        <v>22468410.04</v>
      </c>
      <c r="I127" s="33">
        <v>3926482</v>
      </c>
      <c r="J127" s="33">
        <v>10119458.04</v>
      </c>
      <c r="K127" s="33">
        <v>8422470</v>
      </c>
      <c r="L127" s="33">
        <v>5957677.06</v>
      </c>
      <c r="M127" s="33">
        <v>1150016</v>
      </c>
      <c r="N127" s="33">
        <v>2299240.06</v>
      </c>
      <c r="O127" s="33">
        <v>2508421</v>
      </c>
      <c r="P127" s="118">
        <v>26.51</v>
      </c>
      <c r="Q127" s="118">
        <v>29.28</v>
      </c>
      <c r="R127" s="118">
        <v>22.72</v>
      </c>
      <c r="S127" s="118">
        <v>29.78</v>
      </c>
      <c r="T127" s="32">
        <v>19.3</v>
      </c>
      <c r="U127" s="32">
        <v>38.59</v>
      </c>
      <c r="V127" s="32">
        <v>42.1</v>
      </c>
      <c r="W127" s="32">
        <v>118.77</v>
      </c>
      <c r="X127" s="32">
        <v>117.16</v>
      </c>
      <c r="Y127" s="32">
        <v>142.34</v>
      </c>
      <c r="Z127" s="32">
        <v>103.68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267</v>
      </c>
      <c r="G128" s="56" t="s">
        <v>376</v>
      </c>
      <c r="H128" s="33">
        <v>15196239.15</v>
      </c>
      <c r="I128" s="33">
        <v>4158448.41</v>
      </c>
      <c r="J128" s="33">
        <v>5669216.74</v>
      </c>
      <c r="K128" s="33">
        <v>5368574</v>
      </c>
      <c r="L128" s="33">
        <v>3533105.35</v>
      </c>
      <c r="M128" s="33">
        <v>724305.03</v>
      </c>
      <c r="N128" s="33">
        <v>1179587.32</v>
      </c>
      <c r="O128" s="33">
        <v>1629213</v>
      </c>
      <c r="P128" s="118">
        <v>23.24</v>
      </c>
      <c r="Q128" s="118">
        <v>17.41</v>
      </c>
      <c r="R128" s="118">
        <v>20.8</v>
      </c>
      <c r="S128" s="118">
        <v>30.34</v>
      </c>
      <c r="T128" s="32">
        <v>20.5</v>
      </c>
      <c r="U128" s="32">
        <v>33.38</v>
      </c>
      <c r="V128" s="32">
        <v>46.11</v>
      </c>
      <c r="W128" s="32">
        <v>108.51</v>
      </c>
      <c r="X128" s="32">
        <v>89.48</v>
      </c>
      <c r="Y128" s="32">
        <v>129.66</v>
      </c>
      <c r="Z128" s="32">
        <v>106.01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267</v>
      </c>
      <c r="G129" s="56" t="s">
        <v>377</v>
      </c>
      <c r="H129" s="33">
        <v>19476467</v>
      </c>
      <c r="I129" s="33">
        <v>4192959</v>
      </c>
      <c r="J129" s="33">
        <v>10005716</v>
      </c>
      <c r="K129" s="33">
        <v>5277792</v>
      </c>
      <c r="L129" s="33">
        <v>4251043.5</v>
      </c>
      <c r="M129" s="33">
        <v>955333.74</v>
      </c>
      <c r="N129" s="33">
        <v>1680855.76</v>
      </c>
      <c r="O129" s="33">
        <v>1614854</v>
      </c>
      <c r="P129" s="118">
        <v>21.82</v>
      </c>
      <c r="Q129" s="118">
        <v>22.78</v>
      </c>
      <c r="R129" s="118">
        <v>16.79</v>
      </c>
      <c r="S129" s="118">
        <v>30.59</v>
      </c>
      <c r="T129" s="32">
        <v>22.47</v>
      </c>
      <c r="U129" s="32">
        <v>39.53</v>
      </c>
      <c r="V129" s="32">
        <v>37.98</v>
      </c>
      <c r="W129" s="32">
        <v>119.28</v>
      </c>
      <c r="X129" s="32">
        <v>93.55</v>
      </c>
      <c r="Y129" s="32">
        <v>155.8</v>
      </c>
      <c r="Z129" s="32">
        <v>110.31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267</v>
      </c>
      <c r="G130" s="56" t="s">
        <v>378</v>
      </c>
      <c r="H130" s="33">
        <v>25461017.8</v>
      </c>
      <c r="I130" s="33">
        <v>7339843</v>
      </c>
      <c r="J130" s="33">
        <v>8627366.8</v>
      </c>
      <c r="K130" s="33">
        <v>9493808</v>
      </c>
      <c r="L130" s="33">
        <v>7032729.36</v>
      </c>
      <c r="M130" s="33">
        <v>1625057.83</v>
      </c>
      <c r="N130" s="33">
        <v>2496923.53</v>
      </c>
      <c r="O130" s="33">
        <v>2910748</v>
      </c>
      <c r="P130" s="118">
        <v>27.62</v>
      </c>
      <c r="Q130" s="118">
        <v>22.14</v>
      </c>
      <c r="R130" s="118">
        <v>28.94</v>
      </c>
      <c r="S130" s="118">
        <v>30.65</v>
      </c>
      <c r="T130" s="32">
        <v>23.1</v>
      </c>
      <c r="U130" s="32">
        <v>35.5</v>
      </c>
      <c r="V130" s="32">
        <v>41.38</v>
      </c>
      <c r="W130" s="32">
        <v>104.55</v>
      </c>
      <c r="X130" s="32">
        <v>99.8</v>
      </c>
      <c r="Y130" s="32">
        <v>109.57</v>
      </c>
      <c r="Z130" s="32">
        <v>103.24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267</v>
      </c>
      <c r="G131" s="56" t="s">
        <v>379</v>
      </c>
      <c r="H131" s="33">
        <v>25891879.08</v>
      </c>
      <c r="I131" s="33">
        <v>3678461</v>
      </c>
      <c r="J131" s="33">
        <v>12026656.08</v>
      </c>
      <c r="K131" s="33">
        <v>10186762</v>
      </c>
      <c r="L131" s="33">
        <v>6068705.35</v>
      </c>
      <c r="M131" s="33">
        <v>1049701.47</v>
      </c>
      <c r="N131" s="33">
        <v>1902477.88</v>
      </c>
      <c r="O131" s="33">
        <v>3116526</v>
      </c>
      <c r="P131" s="118">
        <v>23.43</v>
      </c>
      <c r="Q131" s="118">
        <v>28.53</v>
      </c>
      <c r="R131" s="118">
        <v>15.81</v>
      </c>
      <c r="S131" s="118">
        <v>30.59</v>
      </c>
      <c r="T131" s="32">
        <v>17.29</v>
      </c>
      <c r="U131" s="32">
        <v>31.34</v>
      </c>
      <c r="V131" s="32">
        <v>51.35</v>
      </c>
      <c r="W131" s="32">
        <v>91.24</v>
      </c>
      <c r="X131" s="32">
        <v>102.11</v>
      </c>
      <c r="Y131" s="32">
        <v>67.55</v>
      </c>
      <c r="Z131" s="32">
        <v>111.03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267</v>
      </c>
      <c r="G132" s="56" t="s">
        <v>380</v>
      </c>
      <c r="H132" s="33">
        <v>18320831</v>
      </c>
      <c r="I132" s="33">
        <v>3701172.25</v>
      </c>
      <c r="J132" s="33">
        <v>6234588.75</v>
      </c>
      <c r="K132" s="33">
        <v>8385070</v>
      </c>
      <c r="L132" s="33">
        <v>6558159.28</v>
      </c>
      <c r="M132" s="33">
        <v>1211454.84</v>
      </c>
      <c r="N132" s="33">
        <v>2750113.44</v>
      </c>
      <c r="O132" s="33">
        <v>2596591</v>
      </c>
      <c r="P132" s="118">
        <v>35.79</v>
      </c>
      <c r="Q132" s="118">
        <v>32.73</v>
      </c>
      <c r="R132" s="118">
        <v>44.11</v>
      </c>
      <c r="S132" s="118">
        <v>30.96</v>
      </c>
      <c r="T132" s="32">
        <v>18.47</v>
      </c>
      <c r="U132" s="32">
        <v>41.93</v>
      </c>
      <c r="V132" s="32">
        <v>39.59</v>
      </c>
      <c r="W132" s="32">
        <v>106.7</v>
      </c>
      <c r="X132" s="32">
        <v>90.26</v>
      </c>
      <c r="Y132" s="32">
        <v>114.92</v>
      </c>
      <c r="Z132" s="32">
        <v>107.7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267</v>
      </c>
      <c r="G133" s="56" t="s">
        <v>381</v>
      </c>
      <c r="H133" s="33">
        <v>19670906.07</v>
      </c>
      <c r="I133" s="33">
        <v>4043560.47</v>
      </c>
      <c r="J133" s="33">
        <v>6976364.6</v>
      </c>
      <c r="K133" s="33">
        <v>8650981</v>
      </c>
      <c r="L133" s="33">
        <v>5680133.6</v>
      </c>
      <c r="M133" s="33">
        <v>1102690.6</v>
      </c>
      <c r="N133" s="33">
        <v>1946455</v>
      </c>
      <c r="O133" s="33">
        <v>2630988</v>
      </c>
      <c r="P133" s="118">
        <v>28.87</v>
      </c>
      <c r="Q133" s="118">
        <v>27.27</v>
      </c>
      <c r="R133" s="118">
        <v>27.9</v>
      </c>
      <c r="S133" s="118">
        <v>30.41</v>
      </c>
      <c r="T133" s="32">
        <v>19.41</v>
      </c>
      <c r="U133" s="32">
        <v>34.26</v>
      </c>
      <c r="V133" s="32">
        <v>46.31</v>
      </c>
      <c r="W133" s="32">
        <v>101.9</v>
      </c>
      <c r="X133" s="32">
        <v>87.35</v>
      </c>
      <c r="Y133" s="32">
        <v>107.71</v>
      </c>
      <c r="Z133" s="32">
        <v>105.05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267</v>
      </c>
      <c r="G134" s="56" t="s">
        <v>382</v>
      </c>
      <c r="H134" s="33">
        <v>18631876.54</v>
      </c>
      <c r="I134" s="33">
        <v>5123030.5</v>
      </c>
      <c r="J134" s="33">
        <v>7495560.04</v>
      </c>
      <c r="K134" s="33">
        <v>6013286</v>
      </c>
      <c r="L134" s="33">
        <v>4385005.94</v>
      </c>
      <c r="M134" s="33">
        <v>1157595.8</v>
      </c>
      <c r="N134" s="33">
        <v>1411607.14</v>
      </c>
      <c r="O134" s="33">
        <v>1815803</v>
      </c>
      <c r="P134" s="118">
        <v>23.53</v>
      </c>
      <c r="Q134" s="118">
        <v>22.59</v>
      </c>
      <c r="R134" s="118">
        <v>18.83</v>
      </c>
      <c r="S134" s="118">
        <v>30.19</v>
      </c>
      <c r="T134" s="32">
        <v>26.39</v>
      </c>
      <c r="U134" s="32">
        <v>32.19</v>
      </c>
      <c r="V134" s="32">
        <v>41.4</v>
      </c>
      <c r="W134" s="32">
        <v>93.59</v>
      </c>
      <c r="X134" s="32">
        <v>65.97</v>
      </c>
      <c r="Y134" s="32">
        <v>110.64</v>
      </c>
      <c r="Z134" s="32">
        <v>109.72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267</v>
      </c>
      <c r="G135" s="56" t="s">
        <v>383</v>
      </c>
      <c r="H135" s="33">
        <v>31073855</v>
      </c>
      <c r="I135" s="33">
        <v>9663701</v>
      </c>
      <c r="J135" s="33">
        <v>9515327</v>
      </c>
      <c r="K135" s="33">
        <v>11894827</v>
      </c>
      <c r="L135" s="33">
        <v>8752679.09</v>
      </c>
      <c r="M135" s="33">
        <v>2179313.12</v>
      </c>
      <c r="N135" s="33">
        <v>2700075.97</v>
      </c>
      <c r="O135" s="33">
        <v>3873290</v>
      </c>
      <c r="P135" s="118">
        <v>28.16</v>
      </c>
      <c r="Q135" s="118">
        <v>22.55</v>
      </c>
      <c r="R135" s="118">
        <v>28.37</v>
      </c>
      <c r="S135" s="118">
        <v>32.56</v>
      </c>
      <c r="T135" s="32">
        <v>24.89</v>
      </c>
      <c r="U135" s="32">
        <v>30.84</v>
      </c>
      <c r="V135" s="32">
        <v>44.25</v>
      </c>
      <c r="W135" s="32">
        <v>102.89</v>
      </c>
      <c r="X135" s="32">
        <v>108.67</v>
      </c>
      <c r="Y135" s="32">
        <v>96.1</v>
      </c>
      <c r="Z135" s="32">
        <v>104.92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267</v>
      </c>
      <c r="G136" s="56" t="s">
        <v>384</v>
      </c>
      <c r="H136" s="33">
        <v>27517141</v>
      </c>
      <c r="I136" s="33">
        <v>6103719.88</v>
      </c>
      <c r="J136" s="33">
        <v>12849220.12</v>
      </c>
      <c r="K136" s="33">
        <v>8564201</v>
      </c>
      <c r="L136" s="33">
        <v>8044520.66</v>
      </c>
      <c r="M136" s="33">
        <v>1748013.5</v>
      </c>
      <c r="N136" s="33">
        <v>3642901.16</v>
      </c>
      <c r="O136" s="33">
        <v>2653606</v>
      </c>
      <c r="P136" s="118">
        <v>29.23</v>
      </c>
      <c r="Q136" s="118">
        <v>28.63</v>
      </c>
      <c r="R136" s="118">
        <v>28.35</v>
      </c>
      <c r="S136" s="118">
        <v>30.98</v>
      </c>
      <c r="T136" s="32">
        <v>21.72</v>
      </c>
      <c r="U136" s="32">
        <v>45.28</v>
      </c>
      <c r="V136" s="32">
        <v>32.98</v>
      </c>
      <c r="W136" s="32">
        <v>140.67</v>
      </c>
      <c r="X136" s="32">
        <v>102.76</v>
      </c>
      <c r="Y136" s="32">
        <v>210.1</v>
      </c>
      <c r="Z136" s="32">
        <v>116.19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267</v>
      </c>
      <c r="G137" s="56" t="s">
        <v>385</v>
      </c>
      <c r="H137" s="33">
        <v>15352895</v>
      </c>
      <c r="I137" s="33">
        <v>3015863</v>
      </c>
      <c r="J137" s="33">
        <v>8030399</v>
      </c>
      <c r="K137" s="33">
        <v>4306633</v>
      </c>
      <c r="L137" s="33">
        <v>3245510.52</v>
      </c>
      <c r="M137" s="33">
        <v>787478.07</v>
      </c>
      <c r="N137" s="33">
        <v>1123126.45</v>
      </c>
      <c r="O137" s="33">
        <v>1334906</v>
      </c>
      <c r="P137" s="118">
        <v>21.13</v>
      </c>
      <c r="Q137" s="118">
        <v>26.11</v>
      </c>
      <c r="R137" s="118">
        <v>13.98</v>
      </c>
      <c r="S137" s="118">
        <v>30.99</v>
      </c>
      <c r="T137" s="32">
        <v>24.26</v>
      </c>
      <c r="U137" s="32">
        <v>34.6</v>
      </c>
      <c r="V137" s="32">
        <v>41.13</v>
      </c>
      <c r="W137" s="32">
        <v>104.74</v>
      </c>
      <c r="X137" s="32">
        <v>96.18</v>
      </c>
      <c r="Y137" s="32">
        <v>113.2</v>
      </c>
      <c r="Z137" s="32">
        <v>103.67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267</v>
      </c>
      <c r="G138" s="56" t="s">
        <v>386</v>
      </c>
      <c r="H138" s="33">
        <v>14285062.07</v>
      </c>
      <c r="I138" s="33">
        <v>4298119</v>
      </c>
      <c r="J138" s="33">
        <v>6096578.07</v>
      </c>
      <c r="K138" s="33">
        <v>3890365</v>
      </c>
      <c r="L138" s="33">
        <v>3752733.73</v>
      </c>
      <c r="M138" s="33">
        <v>1083536.21</v>
      </c>
      <c r="N138" s="33">
        <v>1438913.52</v>
      </c>
      <c r="O138" s="33">
        <v>1230284</v>
      </c>
      <c r="P138" s="118">
        <v>26.27</v>
      </c>
      <c r="Q138" s="118">
        <v>25.2</v>
      </c>
      <c r="R138" s="118">
        <v>23.6</v>
      </c>
      <c r="S138" s="118">
        <v>31.62</v>
      </c>
      <c r="T138" s="32">
        <v>28.87</v>
      </c>
      <c r="U138" s="32">
        <v>38.34</v>
      </c>
      <c r="V138" s="32">
        <v>32.78</v>
      </c>
      <c r="W138" s="32">
        <v>90.35</v>
      </c>
      <c r="X138" s="32">
        <v>98.95</v>
      </c>
      <c r="Y138" s="32">
        <v>74.7</v>
      </c>
      <c r="Z138" s="32">
        <v>108.68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267</v>
      </c>
      <c r="G139" s="56" t="s">
        <v>387</v>
      </c>
      <c r="H139" s="33">
        <v>10414148.24</v>
      </c>
      <c r="I139" s="33">
        <v>2366550.24</v>
      </c>
      <c r="J139" s="33">
        <v>3425152</v>
      </c>
      <c r="K139" s="33">
        <v>4622446</v>
      </c>
      <c r="L139" s="33">
        <v>2916460.74</v>
      </c>
      <c r="M139" s="33">
        <v>609916.57</v>
      </c>
      <c r="N139" s="33">
        <v>894736.17</v>
      </c>
      <c r="O139" s="33">
        <v>1411808</v>
      </c>
      <c r="P139" s="118">
        <v>28</v>
      </c>
      <c r="Q139" s="118">
        <v>25.77</v>
      </c>
      <c r="R139" s="118">
        <v>26.12</v>
      </c>
      <c r="S139" s="118">
        <v>30.54</v>
      </c>
      <c r="T139" s="32">
        <v>20.91</v>
      </c>
      <c r="U139" s="32">
        <v>30.67</v>
      </c>
      <c r="V139" s="32">
        <v>48.4</v>
      </c>
      <c r="W139" s="32">
        <v>112.77</v>
      </c>
      <c r="X139" s="32">
        <v>92.49</v>
      </c>
      <c r="Y139" s="32">
        <v>134.57</v>
      </c>
      <c r="Z139" s="32">
        <v>111.89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267</v>
      </c>
      <c r="G140" s="56" t="s">
        <v>388</v>
      </c>
      <c r="H140" s="33">
        <v>27692258.5</v>
      </c>
      <c r="I140" s="33">
        <v>6762687</v>
      </c>
      <c r="J140" s="33">
        <v>10379265.5</v>
      </c>
      <c r="K140" s="33">
        <v>10550306</v>
      </c>
      <c r="L140" s="33">
        <v>7989039.38</v>
      </c>
      <c r="M140" s="33">
        <v>1792868.48</v>
      </c>
      <c r="N140" s="33">
        <v>2785692.9</v>
      </c>
      <c r="O140" s="33">
        <v>3410478</v>
      </c>
      <c r="P140" s="118">
        <v>28.84</v>
      </c>
      <c r="Q140" s="118">
        <v>26.51</v>
      </c>
      <c r="R140" s="118">
        <v>26.83</v>
      </c>
      <c r="S140" s="118">
        <v>32.32</v>
      </c>
      <c r="T140" s="32">
        <v>22.44</v>
      </c>
      <c r="U140" s="32">
        <v>34.86</v>
      </c>
      <c r="V140" s="32">
        <v>42.68</v>
      </c>
      <c r="W140" s="32">
        <v>106.98</v>
      </c>
      <c r="X140" s="32">
        <v>107.66</v>
      </c>
      <c r="Y140" s="32">
        <v>107.99</v>
      </c>
      <c r="Z140" s="32">
        <v>105.83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267</v>
      </c>
      <c r="G141" s="56" t="s">
        <v>389</v>
      </c>
      <c r="H141" s="33">
        <v>53663694.55</v>
      </c>
      <c r="I141" s="33">
        <v>11811583</v>
      </c>
      <c r="J141" s="33">
        <v>21775361.55</v>
      </c>
      <c r="K141" s="33">
        <v>20076750</v>
      </c>
      <c r="L141" s="33">
        <v>14163986.88</v>
      </c>
      <c r="M141" s="33">
        <v>3061881.98</v>
      </c>
      <c r="N141" s="33">
        <v>4663032.9</v>
      </c>
      <c r="O141" s="33">
        <v>6439072</v>
      </c>
      <c r="P141" s="118">
        <v>26.39</v>
      </c>
      <c r="Q141" s="118">
        <v>25.92</v>
      </c>
      <c r="R141" s="118">
        <v>21.41</v>
      </c>
      <c r="S141" s="118">
        <v>32.07</v>
      </c>
      <c r="T141" s="32">
        <v>21.61</v>
      </c>
      <c r="U141" s="32">
        <v>32.92</v>
      </c>
      <c r="V141" s="32">
        <v>45.46</v>
      </c>
      <c r="W141" s="32">
        <v>103.76</v>
      </c>
      <c r="X141" s="32">
        <v>93.82</v>
      </c>
      <c r="Y141" s="32">
        <v>114.14</v>
      </c>
      <c r="Z141" s="32">
        <v>102.19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267</v>
      </c>
      <c r="G142" s="56" t="s">
        <v>390</v>
      </c>
      <c r="H142" s="33">
        <v>10116723.6</v>
      </c>
      <c r="I142" s="33">
        <v>1747423</v>
      </c>
      <c r="J142" s="33">
        <v>4478162.6</v>
      </c>
      <c r="K142" s="33">
        <v>3891138</v>
      </c>
      <c r="L142" s="33">
        <v>3089923.51</v>
      </c>
      <c r="M142" s="33">
        <v>509106.62</v>
      </c>
      <c r="N142" s="33">
        <v>1413863.89</v>
      </c>
      <c r="O142" s="33">
        <v>1166953</v>
      </c>
      <c r="P142" s="118">
        <v>30.54</v>
      </c>
      <c r="Q142" s="118">
        <v>29.13</v>
      </c>
      <c r="R142" s="118">
        <v>31.57</v>
      </c>
      <c r="S142" s="118">
        <v>29.99</v>
      </c>
      <c r="T142" s="32">
        <v>16.47</v>
      </c>
      <c r="U142" s="32">
        <v>45.75</v>
      </c>
      <c r="V142" s="32">
        <v>37.76</v>
      </c>
      <c r="W142" s="32">
        <v>128.45</v>
      </c>
      <c r="X142" s="32">
        <v>103.55</v>
      </c>
      <c r="Y142" s="32">
        <v>144.25</v>
      </c>
      <c r="Z142" s="32">
        <v>124.98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267</v>
      </c>
      <c r="G143" s="56" t="s">
        <v>391</v>
      </c>
      <c r="H143" s="33">
        <v>29585818.76</v>
      </c>
      <c r="I143" s="33">
        <v>6633380.88</v>
      </c>
      <c r="J143" s="33">
        <v>14507687.88</v>
      </c>
      <c r="K143" s="33">
        <v>8444750</v>
      </c>
      <c r="L143" s="33">
        <v>6742731.32</v>
      </c>
      <c r="M143" s="33">
        <v>1390248.81</v>
      </c>
      <c r="N143" s="33">
        <v>2772193.51</v>
      </c>
      <c r="O143" s="33">
        <v>2580289</v>
      </c>
      <c r="P143" s="118">
        <v>22.79</v>
      </c>
      <c r="Q143" s="118">
        <v>20.95</v>
      </c>
      <c r="R143" s="118">
        <v>19.1</v>
      </c>
      <c r="S143" s="118">
        <v>30.55</v>
      </c>
      <c r="T143" s="32">
        <v>20.61</v>
      </c>
      <c r="U143" s="32">
        <v>41.11</v>
      </c>
      <c r="V143" s="32">
        <v>38.26</v>
      </c>
      <c r="W143" s="32">
        <v>118.02</v>
      </c>
      <c r="X143" s="32">
        <v>96.28</v>
      </c>
      <c r="Y143" s="32">
        <v>149.58</v>
      </c>
      <c r="Z143" s="32">
        <v>106.79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267</v>
      </c>
      <c r="G144" s="56" t="s">
        <v>392</v>
      </c>
      <c r="H144" s="33">
        <v>24018479</v>
      </c>
      <c r="I144" s="33">
        <v>10225365</v>
      </c>
      <c r="J144" s="33">
        <v>7028201</v>
      </c>
      <c r="K144" s="33">
        <v>6764913</v>
      </c>
      <c r="L144" s="33">
        <v>7291922.64</v>
      </c>
      <c r="M144" s="33">
        <v>2817679.85</v>
      </c>
      <c r="N144" s="33">
        <v>2210811.79</v>
      </c>
      <c r="O144" s="33">
        <v>2263431</v>
      </c>
      <c r="P144" s="118">
        <v>30.35</v>
      </c>
      <c r="Q144" s="118">
        <v>27.55</v>
      </c>
      <c r="R144" s="118">
        <v>31.45</v>
      </c>
      <c r="S144" s="118">
        <v>33.45</v>
      </c>
      <c r="T144" s="32">
        <v>38.64</v>
      </c>
      <c r="U144" s="32">
        <v>30.31</v>
      </c>
      <c r="V144" s="32">
        <v>31.04</v>
      </c>
      <c r="W144" s="32">
        <v>111.58</v>
      </c>
      <c r="X144" s="32">
        <v>108.26</v>
      </c>
      <c r="Y144" s="32">
        <v>131.12</v>
      </c>
      <c r="Z144" s="32">
        <v>100.75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267</v>
      </c>
      <c r="G145" s="56" t="s">
        <v>279</v>
      </c>
      <c r="H145" s="33">
        <v>37903735.98</v>
      </c>
      <c r="I145" s="33">
        <v>11313173</v>
      </c>
      <c r="J145" s="33">
        <v>13589634.98</v>
      </c>
      <c r="K145" s="33">
        <v>13000928</v>
      </c>
      <c r="L145" s="33">
        <v>11335224.89</v>
      </c>
      <c r="M145" s="33">
        <v>2811942.02</v>
      </c>
      <c r="N145" s="33">
        <v>4285693.87</v>
      </c>
      <c r="O145" s="33">
        <v>4237589</v>
      </c>
      <c r="P145" s="118">
        <v>29.9</v>
      </c>
      <c r="Q145" s="118">
        <v>24.85</v>
      </c>
      <c r="R145" s="118">
        <v>31.53</v>
      </c>
      <c r="S145" s="118">
        <v>32.59</v>
      </c>
      <c r="T145" s="32">
        <v>24.8</v>
      </c>
      <c r="U145" s="32">
        <v>37.8</v>
      </c>
      <c r="V145" s="32">
        <v>37.38</v>
      </c>
      <c r="W145" s="32">
        <v>97.07</v>
      </c>
      <c r="X145" s="32">
        <v>104.48</v>
      </c>
      <c r="Y145" s="32">
        <v>96</v>
      </c>
      <c r="Z145" s="32">
        <v>93.71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267</v>
      </c>
      <c r="G146" s="56" t="s">
        <v>393</v>
      </c>
      <c r="H146" s="33">
        <v>41854637.51</v>
      </c>
      <c r="I146" s="33">
        <v>10641567</v>
      </c>
      <c r="J146" s="33">
        <v>19291384.51</v>
      </c>
      <c r="K146" s="33">
        <v>11921686</v>
      </c>
      <c r="L146" s="33">
        <v>9842395.42</v>
      </c>
      <c r="M146" s="33">
        <v>2737055.84</v>
      </c>
      <c r="N146" s="33">
        <v>3194528.58</v>
      </c>
      <c r="O146" s="33">
        <v>3910811</v>
      </c>
      <c r="P146" s="118">
        <v>23.51</v>
      </c>
      <c r="Q146" s="118">
        <v>25.72</v>
      </c>
      <c r="R146" s="118">
        <v>16.55</v>
      </c>
      <c r="S146" s="118">
        <v>32.8</v>
      </c>
      <c r="T146" s="32">
        <v>27.8</v>
      </c>
      <c r="U146" s="32">
        <v>32.45</v>
      </c>
      <c r="V146" s="32">
        <v>39.73</v>
      </c>
      <c r="W146" s="32">
        <v>110.26</v>
      </c>
      <c r="X146" s="32">
        <v>102.19</v>
      </c>
      <c r="Y146" s="32">
        <v>119.33</v>
      </c>
      <c r="Z146" s="32">
        <v>109.53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267</v>
      </c>
      <c r="G147" s="56" t="s">
        <v>394</v>
      </c>
      <c r="H147" s="33">
        <v>19238716</v>
      </c>
      <c r="I147" s="33">
        <v>4158639.11</v>
      </c>
      <c r="J147" s="33">
        <v>6783001.89</v>
      </c>
      <c r="K147" s="33">
        <v>8297075</v>
      </c>
      <c r="L147" s="33">
        <v>5174599.87</v>
      </c>
      <c r="M147" s="33">
        <v>1028973.61</v>
      </c>
      <c r="N147" s="33">
        <v>1646426.26</v>
      </c>
      <c r="O147" s="33">
        <v>2499200</v>
      </c>
      <c r="P147" s="118">
        <v>26.89</v>
      </c>
      <c r="Q147" s="118">
        <v>24.74</v>
      </c>
      <c r="R147" s="118">
        <v>24.27</v>
      </c>
      <c r="S147" s="118">
        <v>30.12</v>
      </c>
      <c r="T147" s="32">
        <v>19.88</v>
      </c>
      <c r="U147" s="32">
        <v>31.81</v>
      </c>
      <c r="V147" s="32">
        <v>48.29</v>
      </c>
      <c r="W147" s="32">
        <v>102.63</v>
      </c>
      <c r="X147" s="32">
        <v>94.7</v>
      </c>
      <c r="Y147" s="32">
        <v>103.84</v>
      </c>
      <c r="Z147" s="32">
        <v>105.45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267</v>
      </c>
      <c r="G148" s="56" t="s">
        <v>395</v>
      </c>
      <c r="H148" s="33">
        <v>38101813.82</v>
      </c>
      <c r="I148" s="33">
        <v>8874912</v>
      </c>
      <c r="J148" s="33">
        <v>13863525.82</v>
      </c>
      <c r="K148" s="33">
        <v>15363376</v>
      </c>
      <c r="L148" s="33">
        <v>10475874.97</v>
      </c>
      <c r="M148" s="33">
        <v>1748824.32</v>
      </c>
      <c r="N148" s="33">
        <v>4080528.65</v>
      </c>
      <c r="O148" s="33">
        <v>4646522</v>
      </c>
      <c r="P148" s="118">
        <v>27.49</v>
      </c>
      <c r="Q148" s="118">
        <v>19.7</v>
      </c>
      <c r="R148" s="118">
        <v>29.43</v>
      </c>
      <c r="S148" s="118">
        <v>30.24</v>
      </c>
      <c r="T148" s="32">
        <v>16.69</v>
      </c>
      <c r="U148" s="32">
        <v>38.95</v>
      </c>
      <c r="V148" s="32">
        <v>44.35</v>
      </c>
      <c r="W148" s="32">
        <v>116.77</v>
      </c>
      <c r="X148" s="32">
        <v>83.29</v>
      </c>
      <c r="Y148" s="32">
        <v>163.08</v>
      </c>
      <c r="Z148" s="32">
        <v>106.34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267</v>
      </c>
      <c r="G149" s="56" t="s">
        <v>396</v>
      </c>
      <c r="H149" s="33">
        <v>26118005.52</v>
      </c>
      <c r="I149" s="33">
        <v>6178535.52</v>
      </c>
      <c r="J149" s="33">
        <v>8426421</v>
      </c>
      <c r="K149" s="33">
        <v>11513049</v>
      </c>
      <c r="L149" s="33">
        <v>7076699.26</v>
      </c>
      <c r="M149" s="33">
        <v>1351480.26</v>
      </c>
      <c r="N149" s="33">
        <v>2173038</v>
      </c>
      <c r="O149" s="33">
        <v>3552181</v>
      </c>
      <c r="P149" s="118">
        <v>27.09</v>
      </c>
      <c r="Q149" s="118">
        <v>21.87</v>
      </c>
      <c r="R149" s="118">
        <v>25.78</v>
      </c>
      <c r="S149" s="118">
        <v>30.85</v>
      </c>
      <c r="T149" s="32">
        <v>19.09</v>
      </c>
      <c r="U149" s="32">
        <v>30.7</v>
      </c>
      <c r="V149" s="32">
        <v>50.19</v>
      </c>
      <c r="W149" s="32">
        <v>102.29</v>
      </c>
      <c r="X149" s="32">
        <v>96.48</v>
      </c>
      <c r="Y149" s="32">
        <v>112.38</v>
      </c>
      <c r="Z149" s="32">
        <v>99.11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267</v>
      </c>
      <c r="G150" s="56" t="s">
        <v>397</v>
      </c>
      <c r="H150" s="33">
        <v>22415764.66</v>
      </c>
      <c r="I150" s="33">
        <v>7380093</v>
      </c>
      <c r="J150" s="33">
        <v>7872896.66</v>
      </c>
      <c r="K150" s="33">
        <v>7162775</v>
      </c>
      <c r="L150" s="33">
        <v>4961714.73</v>
      </c>
      <c r="M150" s="33">
        <v>1030633.49</v>
      </c>
      <c r="N150" s="33">
        <v>1781568.24</v>
      </c>
      <c r="O150" s="33">
        <v>2149513</v>
      </c>
      <c r="P150" s="118">
        <v>22.13</v>
      </c>
      <c r="Q150" s="118">
        <v>13.96</v>
      </c>
      <c r="R150" s="118">
        <v>22.62</v>
      </c>
      <c r="S150" s="118">
        <v>30</v>
      </c>
      <c r="T150" s="32">
        <v>20.77</v>
      </c>
      <c r="U150" s="32">
        <v>35.9</v>
      </c>
      <c r="V150" s="32">
        <v>43.32</v>
      </c>
      <c r="W150" s="32">
        <v>106.56</v>
      </c>
      <c r="X150" s="32">
        <v>92.38</v>
      </c>
      <c r="Y150" s="32">
        <v>125.14</v>
      </c>
      <c r="Z150" s="32">
        <v>101.55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267</v>
      </c>
      <c r="G151" s="56" t="s">
        <v>398</v>
      </c>
      <c r="H151" s="33">
        <v>17390643.32</v>
      </c>
      <c r="I151" s="33">
        <v>4307823.25</v>
      </c>
      <c r="J151" s="33">
        <v>7041371.07</v>
      </c>
      <c r="K151" s="33">
        <v>6041449</v>
      </c>
      <c r="L151" s="33">
        <v>3998115.59</v>
      </c>
      <c r="M151" s="33">
        <v>881022.28</v>
      </c>
      <c r="N151" s="33">
        <v>1280515.31</v>
      </c>
      <c r="O151" s="33">
        <v>1836578</v>
      </c>
      <c r="P151" s="118">
        <v>22.99</v>
      </c>
      <c r="Q151" s="118">
        <v>20.45</v>
      </c>
      <c r="R151" s="118">
        <v>18.18</v>
      </c>
      <c r="S151" s="118">
        <v>30.39</v>
      </c>
      <c r="T151" s="32">
        <v>22.03</v>
      </c>
      <c r="U151" s="32">
        <v>32.02</v>
      </c>
      <c r="V151" s="32">
        <v>45.93</v>
      </c>
      <c r="W151" s="32">
        <v>93.31</v>
      </c>
      <c r="X151" s="32">
        <v>84.31</v>
      </c>
      <c r="Y151" s="32">
        <v>91.79</v>
      </c>
      <c r="Z151" s="32">
        <v>99.54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267</v>
      </c>
      <c r="G152" s="56" t="s">
        <v>281</v>
      </c>
      <c r="H152" s="33">
        <v>32370403</v>
      </c>
      <c r="I152" s="33">
        <v>15220610.07</v>
      </c>
      <c r="J152" s="33">
        <v>10410510.93</v>
      </c>
      <c r="K152" s="33">
        <v>6739282</v>
      </c>
      <c r="L152" s="33">
        <v>9526444.29</v>
      </c>
      <c r="M152" s="33">
        <v>4664384.31</v>
      </c>
      <c r="N152" s="33">
        <v>2465395.98</v>
      </c>
      <c r="O152" s="33">
        <v>2396664</v>
      </c>
      <c r="P152" s="118">
        <v>29.42</v>
      </c>
      <c r="Q152" s="118">
        <v>30.64</v>
      </c>
      <c r="R152" s="118">
        <v>23.68</v>
      </c>
      <c r="S152" s="118">
        <v>35.56</v>
      </c>
      <c r="T152" s="32">
        <v>48.96</v>
      </c>
      <c r="U152" s="32">
        <v>25.87</v>
      </c>
      <c r="V152" s="32">
        <v>25.15</v>
      </c>
      <c r="W152" s="32">
        <v>97.44</v>
      </c>
      <c r="X152" s="32">
        <v>91.43</v>
      </c>
      <c r="Y152" s="32">
        <v>101.08</v>
      </c>
      <c r="Z152" s="32">
        <v>107.19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267</v>
      </c>
      <c r="G153" s="56" t="s">
        <v>399</v>
      </c>
      <c r="H153" s="33">
        <v>19162313</v>
      </c>
      <c r="I153" s="33">
        <v>4332160</v>
      </c>
      <c r="J153" s="33">
        <v>7286223</v>
      </c>
      <c r="K153" s="33">
        <v>7543930</v>
      </c>
      <c r="L153" s="33">
        <v>5023049.64</v>
      </c>
      <c r="M153" s="33">
        <v>1147259.64</v>
      </c>
      <c r="N153" s="33">
        <v>1559331</v>
      </c>
      <c r="O153" s="33">
        <v>2316459</v>
      </c>
      <c r="P153" s="118">
        <v>26.21</v>
      </c>
      <c r="Q153" s="118">
        <v>26.48</v>
      </c>
      <c r="R153" s="118">
        <v>21.4</v>
      </c>
      <c r="S153" s="118">
        <v>30.7</v>
      </c>
      <c r="T153" s="32">
        <v>22.83</v>
      </c>
      <c r="U153" s="32">
        <v>31.04</v>
      </c>
      <c r="V153" s="32">
        <v>46.11</v>
      </c>
      <c r="W153" s="32">
        <v>94.82</v>
      </c>
      <c r="X153" s="32">
        <v>99.99</v>
      </c>
      <c r="Y153" s="32">
        <v>79.01</v>
      </c>
      <c r="Z153" s="32">
        <v>106.41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267</v>
      </c>
      <c r="G154" s="56" t="s">
        <v>282</v>
      </c>
      <c r="H154" s="33">
        <v>53475856.59</v>
      </c>
      <c r="I154" s="33">
        <v>17050513.96</v>
      </c>
      <c r="J154" s="33">
        <v>20929435.63</v>
      </c>
      <c r="K154" s="33">
        <v>15495907</v>
      </c>
      <c r="L154" s="33">
        <v>13049526.5</v>
      </c>
      <c r="M154" s="33">
        <v>3505977.08</v>
      </c>
      <c r="N154" s="33">
        <v>4721024.42</v>
      </c>
      <c r="O154" s="33">
        <v>4822525</v>
      </c>
      <c r="P154" s="118">
        <v>24.4</v>
      </c>
      <c r="Q154" s="118">
        <v>20.56</v>
      </c>
      <c r="R154" s="118">
        <v>22.55</v>
      </c>
      <c r="S154" s="118">
        <v>31.12</v>
      </c>
      <c r="T154" s="32">
        <v>26.86</v>
      </c>
      <c r="U154" s="32">
        <v>36.17</v>
      </c>
      <c r="V154" s="32">
        <v>36.95</v>
      </c>
      <c r="W154" s="32">
        <v>113.45</v>
      </c>
      <c r="X154" s="32">
        <v>105.15</v>
      </c>
      <c r="Y154" s="32">
        <v>129.36</v>
      </c>
      <c r="Z154" s="32">
        <v>106.73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267</v>
      </c>
      <c r="G155" s="56" t="s">
        <v>400</v>
      </c>
      <c r="H155" s="33">
        <v>38555224</v>
      </c>
      <c r="I155" s="33">
        <v>9758698</v>
      </c>
      <c r="J155" s="33">
        <v>16233922</v>
      </c>
      <c r="K155" s="33">
        <v>12562604</v>
      </c>
      <c r="L155" s="33">
        <v>10132267.2</v>
      </c>
      <c r="M155" s="33">
        <v>2625382.43</v>
      </c>
      <c r="N155" s="33">
        <v>3355123.77</v>
      </c>
      <c r="O155" s="33">
        <v>4151761</v>
      </c>
      <c r="P155" s="118">
        <v>26.27</v>
      </c>
      <c r="Q155" s="118">
        <v>26.9</v>
      </c>
      <c r="R155" s="118">
        <v>20.66</v>
      </c>
      <c r="S155" s="118">
        <v>33.04</v>
      </c>
      <c r="T155" s="32">
        <v>25.91</v>
      </c>
      <c r="U155" s="32">
        <v>33.11</v>
      </c>
      <c r="V155" s="32">
        <v>40.97</v>
      </c>
      <c r="W155" s="32">
        <v>108.26</v>
      </c>
      <c r="X155" s="32">
        <v>101.33</v>
      </c>
      <c r="Y155" s="32">
        <v>130.24</v>
      </c>
      <c r="Z155" s="32">
        <v>99.05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267</v>
      </c>
      <c r="G156" s="56" t="s">
        <v>401</v>
      </c>
      <c r="H156" s="33">
        <v>38931412.39</v>
      </c>
      <c r="I156" s="33">
        <v>11346945.69</v>
      </c>
      <c r="J156" s="33">
        <v>15150176.7</v>
      </c>
      <c r="K156" s="33">
        <v>12434290</v>
      </c>
      <c r="L156" s="33">
        <v>10730749.54</v>
      </c>
      <c r="M156" s="33">
        <v>2829886.64</v>
      </c>
      <c r="N156" s="33">
        <v>3780968.9</v>
      </c>
      <c r="O156" s="33">
        <v>4119894</v>
      </c>
      <c r="P156" s="118">
        <v>27.56</v>
      </c>
      <c r="Q156" s="118">
        <v>24.93</v>
      </c>
      <c r="R156" s="118">
        <v>24.95</v>
      </c>
      <c r="S156" s="118">
        <v>33.13</v>
      </c>
      <c r="T156" s="32">
        <v>26.37</v>
      </c>
      <c r="U156" s="32">
        <v>35.23</v>
      </c>
      <c r="V156" s="32">
        <v>38.39</v>
      </c>
      <c r="W156" s="32">
        <v>112.84</v>
      </c>
      <c r="X156" s="32">
        <v>112.85</v>
      </c>
      <c r="Y156" s="32">
        <v>132.69</v>
      </c>
      <c r="Z156" s="32">
        <v>99.21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267</v>
      </c>
      <c r="G157" s="56" t="s">
        <v>402</v>
      </c>
      <c r="H157" s="33">
        <v>17535269.43</v>
      </c>
      <c r="I157" s="33">
        <v>4372293.43</v>
      </c>
      <c r="J157" s="33">
        <v>6250813</v>
      </c>
      <c r="K157" s="33">
        <v>6912163</v>
      </c>
      <c r="L157" s="33">
        <v>4833009.88</v>
      </c>
      <c r="M157" s="33">
        <v>1078712.54</v>
      </c>
      <c r="N157" s="33">
        <v>1624271.34</v>
      </c>
      <c r="O157" s="33">
        <v>2130026</v>
      </c>
      <c r="P157" s="118">
        <v>27.56</v>
      </c>
      <c r="Q157" s="118">
        <v>24.67</v>
      </c>
      <c r="R157" s="118">
        <v>25.98</v>
      </c>
      <c r="S157" s="118">
        <v>30.81</v>
      </c>
      <c r="T157" s="32">
        <v>22.31</v>
      </c>
      <c r="U157" s="32">
        <v>33.6</v>
      </c>
      <c r="V157" s="32">
        <v>44.07</v>
      </c>
      <c r="W157" s="32">
        <v>111.39</v>
      </c>
      <c r="X157" s="32">
        <v>103.77</v>
      </c>
      <c r="Y157" s="32">
        <v>121.97</v>
      </c>
      <c r="Z157" s="32">
        <v>108.24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267</v>
      </c>
      <c r="G158" s="56" t="s">
        <v>403</v>
      </c>
      <c r="H158" s="33">
        <v>30929329</v>
      </c>
      <c r="I158" s="33">
        <v>7517655.75</v>
      </c>
      <c r="J158" s="33">
        <v>12291517.25</v>
      </c>
      <c r="K158" s="33">
        <v>11120156</v>
      </c>
      <c r="L158" s="33">
        <v>7461086.24</v>
      </c>
      <c r="M158" s="33">
        <v>1664570.35</v>
      </c>
      <c r="N158" s="33">
        <v>2336498.89</v>
      </c>
      <c r="O158" s="33">
        <v>3460017</v>
      </c>
      <c r="P158" s="118">
        <v>24.12</v>
      </c>
      <c r="Q158" s="118">
        <v>22.14</v>
      </c>
      <c r="R158" s="118">
        <v>19</v>
      </c>
      <c r="S158" s="118">
        <v>31.11</v>
      </c>
      <c r="T158" s="32">
        <v>22.31</v>
      </c>
      <c r="U158" s="32">
        <v>31.31</v>
      </c>
      <c r="V158" s="32">
        <v>46.37</v>
      </c>
      <c r="W158" s="32">
        <v>97.4</v>
      </c>
      <c r="X158" s="32">
        <v>70</v>
      </c>
      <c r="Y158" s="32">
        <v>116.15</v>
      </c>
      <c r="Z158" s="32">
        <v>105.78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267</v>
      </c>
      <c r="G159" s="56" t="s">
        <v>404</v>
      </c>
      <c r="H159" s="33">
        <v>17051062.63</v>
      </c>
      <c r="I159" s="33">
        <v>2910275.63</v>
      </c>
      <c r="J159" s="33">
        <v>8602781</v>
      </c>
      <c r="K159" s="33">
        <v>5538006</v>
      </c>
      <c r="L159" s="33">
        <v>4884577.12</v>
      </c>
      <c r="M159" s="33">
        <v>761140.79</v>
      </c>
      <c r="N159" s="33">
        <v>2428554.33</v>
      </c>
      <c r="O159" s="33">
        <v>1694882</v>
      </c>
      <c r="P159" s="118">
        <v>28.64</v>
      </c>
      <c r="Q159" s="118">
        <v>26.15</v>
      </c>
      <c r="R159" s="118">
        <v>28.22</v>
      </c>
      <c r="S159" s="118">
        <v>30.6</v>
      </c>
      <c r="T159" s="32">
        <v>15.58</v>
      </c>
      <c r="U159" s="32">
        <v>49.71</v>
      </c>
      <c r="V159" s="32">
        <v>34.69</v>
      </c>
      <c r="W159" s="32">
        <v>128.9</v>
      </c>
      <c r="X159" s="32">
        <v>91.59</v>
      </c>
      <c r="Y159" s="32">
        <v>201.08</v>
      </c>
      <c r="Z159" s="32">
        <v>96.82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267</v>
      </c>
      <c r="G160" s="56" t="s">
        <v>405</v>
      </c>
      <c r="H160" s="33">
        <v>26896955</v>
      </c>
      <c r="I160" s="33">
        <v>5219506</v>
      </c>
      <c r="J160" s="33">
        <v>9772489</v>
      </c>
      <c r="K160" s="33">
        <v>11904960</v>
      </c>
      <c r="L160" s="33">
        <v>7235280.18</v>
      </c>
      <c r="M160" s="33">
        <v>1310520.45</v>
      </c>
      <c r="N160" s="33">
        <v>2242529.73</v>
      </c>
      <c r="O160" s="33">
        <v>3682230</v>
      </c>
      <c r="P160" s="118">
        <v>26.89</v>
      </c>
      <c r="Q160" s="118">
        <v>25.1</v>
      </c>
      <c r="R160" s="118">
        <v>22.94</v>
      </c>
      <c r="S160" s="118">
        <v>30.93</v>
      </c>
      <c r="T160" s="32">
        <v>18.11</v>
      </c>
      <c r="U160" s="32">
        <v>30.99</v>
      </c>
      <c r="V160" s="32">
        <v>50.89</v>
      </c>
      <c r="W160" s="32">
        <v>106.51</v>
      </c>
      <c r="X160" s="32">
        <v>97.21</v>
      </c>
      <c r="Y160" s="32">
        <v>120.55</v>
      </c>
      <c r="Z160" s="32">
        <v>102.73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267</v>
      </c>
      <c r="G161" s="56" t="s">
        <v>406</v>
      </c>
      <c r="H161" s="33">
        <v>18970942.86</v>
      </c>
      <c r="I161" s="33">
        <v>5461002</v>
      </c>
      <c r="J161" s="33">
        <v>6830729.86</v>
      </c>
      <c r="K161" s="33">
        <v>6679211</v>
      </c>
      <c r="L161" s="33">
        <v>4948095.52</v>
      </c>
      <c r="M161" s="33">
        <v>1103501.91</v>
      </c>
      <c r="N161" s="33">
        <v>1746841.61</v>
      </c>
      <c r="O161" s="33">
        <v>2097752</v>
      </c>
      <c r="P161" s="118">
        <v>26.08</v>
      </c>
      <c r="Q161" s="118">
        <v>20.2</v>
      </c>
      <c r="R161" s="118">
        <v>25.57</v>
      </c>
      <c r="S161" s="118">
        <v>31.4</v>
      </c>
      <c r="T161" s="32">
        <v>22.3</v>
      </c>
      <c r="U161" s="32">
        <v>35.3</v>
      </c>
      <c r="V161" s="32">
        <v>42.39</v>
      </c>
      <c r="W161" s="32">
        <v>111.35</v>
      </c>
      <c r="X161" s="32">
        <v>89.58</v>
      </c>
      <c r="Y161" s="32">
        <v>134.15</v>
      </c>
      <c r="Z161" s="32">
        <v>109.85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267</v>
      </c>
      <c r="G162" s="56" t="s">
        <v>407</v>
      </c>
      <c r="H162" s="33">
        <v>30701039.82</v>
      </c>
      <c r="I162" s="33">
        <v>5634771</v>
      </c>
      <c r="J162" s="33">
        <v>13260662.82</v>
      </c>
      <c r="K162" s="33">
        <v>11805606</v>
      </c>
      <c r="L162" s="33">
        <v>8201015.82</v>
      </c>
      <c r="M162" s="33">
        <v>1273684.08</v>
      </c>
      <c r="N162" s="33">
        <v>3170330.74</v>
      </c>
      <c r="O162" s="33">
        <v>3757001</v>
      </c>
      <c r="P162" s="118">
        <v>26.71</v>
      </c>
      <c r="Q162" s="118">
        <v>22.6</v>
      </c>
      <c r="R162" s="118">
        <v>23.9</v>
      </c>
      <c r="S162" s="118">
        <v>31.82</v>
      </c>
      <c r="T162" s="32">
        <v>15.53</v>
      </c>
      <c r="U162" s="32">
        <v>38.65</v>
      </c>
      <c r="V162" s="32">
        <v>45.81</v>
      </c>
      <c r="W162" s="32">
        <v>112.34</v>
      </c>
      <c r="X162" s="32">
        <v>90.67</v>
      </c>
      <c r="Y162" s="32">
        <v>139</v>
      </c>
      <c r="Z162" s="32">
        <v>103.94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267</v>
      </c>
      <c r="G163" s="56" t="s">
        <v>408</v>
      </c>
      <c r="H163" s="33">
        <v>18082314</v>
      </c>
      <c r="I163" s="33">
        <v>4870915</v>
      </c>
      <c r="J163" s="33">
        <v>5971557</v>
      </c>
      <c r="K163" s="33">
        <v>7239842</v>
      </c>
      <c r="L163" s="33">
        <v>5477927.82</v>
      </c>
      <c r="M163" s="33">
        <v>1494255.22</v>
      </c>
      <c r="N163" s="33">
        <v>1784797.6</v>
      </c>
      <c r="O163" s="33">
        <v>2198875</v>
      </c>
      <c r="P163" s="118">
        <v>30.29</v>
      </c>
      <c r="Q163" s="118">
        <v>30.67</v>
      </c>
      <c r="R163" s="118">
        <v>29.88</v>
      </c>
      <c r="S163" s="118">
        <v>30.37</v>
      </c>
      <c r="T163" s="32">
        <v>27.27</v>
      </c>
      <c r="U163" s="32">
        <v>32.58</v>
      </c>
      <c r="V163" s="32">
        <v>40.14</v>
      </c>
      <c r="W163" s="32">
        <v>113.12</v>
      </c>
      <c r="X163" s="32">
        <v>125.97</v>
      </c>
      <c r="Y163" s="32">
        <v>115.25</v>
      </c>
      <c r="Z163" s="32">
        <v>104.32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267</v>
      </c>
      <c r="G164" s="56" t="s">
        <v>409</v>
      </c>
      <c r="H164" s="33">
        <v>15702751.1</v>
      </c>
      <c r="I164" s="33">
        <v>4556932.3</v>
      </c>
      <c r="J164" s="33">
        <v>5693236.8</v>
      </c>
      <c r="K164" s="33">
        <v>5452582</v>
      </c>
      <c r="L164" s="33">
        <v>4840911.56</v>
      </c>
      <c r="M164" s="33">
        <v>970967.95</v>
      </c>
      <c r="N164" s="33">
        <v>2185203.61</v>
      </c>
      <c r="O164" s="33">
        <v>1684740</v>
      </c>
      <c r="P164" s="118">
        <v>30.82</v>
      </c>
      <c r="Q164" s="118">
        <v>21.3</v>
      </c>
      <c r="R164" s="118">
        <v>38.38</v>
      </c>
      <c r="S164" s="118">
        <v>30.89</v>
      </c>
      <c r="T164" s="32">
        <v>20.05</v>
      </c>
      <c r="U164" s="32">
        <v>45.14</v>
      </c>
      <c r="V164" s="32">
        <v>34.8</v>
      </c>
      <c r="W164" s="32">
        <v>112</v>
      </c>
      <c r="X164" s="32">
        <v>106.94</v>
      </c>
      <c r="Y164" s="32">
        <v>121</v>
      </c>
      <c r="Z164" s="32">
        <v>104.76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267</v>
      </c>
      <c r="G165" s="56" t="s">
        <v>410</v>
      </c>
      <c r="H165" s="33">
        <v>27771128.16</v>
      </c>
      <c r="I165" s="33">
        <v>7151764.31</v>
      </c>
      <c r="J165" s="33">
        <v>13569686.85</v>
      </c>
      <c r="K165" s="33">
        <v>7049677</v>
      </c>
      <c r="L165" s="33">
        <v>6795201.49</v>
      </c>
      <c r="M165" s="33">
        <v>1975923.92</v>
      </c>
      <c r="N165" s="33">
        <v>2548770.57</v>
      </c>
      <c r="O165" s="33">
        <v>2270507</v>
      </c>
      <c r="P165" s="118">
        <v>24.46</v>
      </c>
      <c r="Q165" s="118">
        <v>27.62</v>
      </c>
      <c r="R165" s="118">
        <v>18.78</v>
      </c>
      <c r="S165" s="118">
        <v>32.2</v>
      </c>
      <c r="T165" s="32">
        <v>29.07</v>
      </c>
      <c r="U165" s="32">
        <v>37.5</v>
      </c>
      <c r="V165" s="32">
        <v>33.41</v>
      </c>
      <c r="W165" s="32">
        <v>114.85</v>
      </c>
      <c r="X165" s="32">
        <v>120.99</v>
      </c>
      <c r="Y165" s="32">
        <v>125.33</v>
      </c>
      <c r="Z165" s="32">
        <v>100.91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267</v>
      </c>
      <c r="G166" s="56" t="s">
        <v>411</v>
      </c>
      <c r="H166" s="33">
        <v>18671330.77</v>
      </c>
      <c r="I166" s="33">
        <v>7053342.8</v>
      </c>
      <c r="J166" s="33">
        <v>6938755.97</v>
      </c>
      <c r="K166" s="33">
        <v>4679232</v>
      </c>
      <c r="L166" s="33">
        <v>4644879.75</v>
      </c>
      <c r="M166" s="33">
        <v>1717640.56</v>
      </c>
      <c r="N166" s="33">
        <v>1482619.19</v>
      </c>
      <c r="O166" s="33">
        <v>1444620</v>
      </c>
      <c r="P166" s="118">
        <v>24.87</v>
      </c>
      <c r="Q166" s="118">
        <v>24.35</v>
      </c>
      <c r="R166" s="118">
        <v>21.36</v>
      </c>
      <c r="S166" s="118">
        <v>30.87</v>
      </c>
      <c r="T166" s="32">
        <v>36.97</v>
      </c>
      <c r="U166" s="32">
        <v>31.91</v>
      </c>
      <c r="V166" s="32">
        <v>31.1</v>
      </c>
      <c r="W166" s="32">
        <v>102.55</v>
      </c>
      <c r="X166" s="32">
        <v>127.08</v>
      </c>
      <c r="Y166" s="32">
        <v>82.62</v>
      </c>
      <c r="Z166" s="32">
        <v>104.45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267</v>
      </c>
      <c r="G167" s="56" t="s">
        <v>412</v>
      </c>
      <c r="H167" s="33">
        <v>23685337.28</v>
      </c>
      <c r="I167" s="33">
        <v>7950007</v>
      </c>
      <c r="J167" s="33">
        <v>8733191.28</v>
      </c>
      <c r="K167" s="33">
        <v>7002139</v>
      </c>
      <c r="L167" s="33">
        <v>5763986.93</v>
      </c>
      <c r="M167" s="33">
        <v>1654066</v>
      </c>
      <c r="N167" s="33">
        <v>1890172.93</v>
      </c>
      <c r="O167" s="33">
        <v>2219748</v>
      </c>
      <c r="P167" s="118">
        <v>24.33</v>
      </c>
      <c r="Q167" s="118">
        <v>20.8</v>
      </c>
      <c r="R167" s="118">
        <v>21.64</v>
      </c>
      <c r="S167" s="118">
        <v>31.7</v>
      </c>
      <c r="T167" s="32">
        <v>28.69</v>
      </c>
      <c r="U167" s="32">
        <v>32.79</v>
      </c>
      <c r="V167" s="32">
        <v>38.51</v>
      </c>
      <c r="W167" s="32">
        <v>98.58</v>
      </c>
      <c r="X167" s="32">
        <v>102.59</v>
      </c>
      <c r="Y167" s="32">
        <v>94.67</v>
      </c>
      <c r="Z167" s="32">
        <v>99.17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267</v>
      </c>
      <c r="G168" s="56" t="s">
        <v>413</v>
      </c>
      <c r="H168" s="33">
        <v>40647651.07</v>
      </c>
      <c r="I168" s="33">
        <v>13262702.67</v>
      </c>
      <c r="J168" s="33">
        <v>13982024.4</v>
      </c>
      <c r="K168" s="33">
        <v>13402924</v>
      </c>
      <c r="L168" s="33">
        <v>10884783.13</v>
      </c>
      <c r="M168" s="33">
        <v>3167452.36</v>
      </c>
      <c r="N168" s="33">
        <v>3319274.77</v>
      </c>
      <c r="O168" s="33">
        <v>4398056</v>
      </c>
      <c r="P168" s="118">
        <v>26.77</v>
      </c>
      <c r="Q168" s="118">
        <v>23.88</v>
      </c>
      <c r="R168" s="118">
        <v>23.73</v>
      </c>
      <c r="S168" s="118">
        <v>32.81</v>
      </c>
      <c r="T168" s="32">
        <v>29.09</v>
      </c>
      <c r="U168" s="32">
        <v>30.49</v>
      </c>
      <c r="V168" s="32">
        <v>40.4</v>
      </c>
      <c r="W168" s="32">
        <v>109.7</v>
      </c>
      <c r="X168" s="32">
        <v>103.89</v>
      </c>
      <c r="Y168" s="32">
        <v>121.91</v>
      </c>
      <c r="Z168" s="32">
        <v>105.96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267</v>
      </c>
      <c r="G169" s="56" t="s">
        <v>414</v>
      </c>
      <c r="H169" s="33">
        <v>29826543</v>
      </c>
      <c r="I169" s="33">
        <v>7217266</v>
      </c>
      <c r="J169" s="33">
        <v>13530406</v>
      </c>
      <c r="K169" s="33">
        <v>9078871</v>
      </c>
      <c r="L169" s="33">
        <v>6541799.03</v>
      </c>
      <c r="M169" s="33">
        <v>1550232.44</v>
      </c>
      <c r="N169" s="33">
        <v>2122480.59</v>
      </c>
      <c r="O169" s="33">
        <v>2869086</v>
      </c>
      <c r="P169" s="118">
        <v>21.93</v>
      </c>
      <c r="Q169" s="118">
        <v>21.47</v>
      </c>
      <c r="R169" s="118">
        <v>15.68</v>
      </c>
      <c r="S169" s="118">
        <v>31.6</v>
      </c>
      <c r="T169" s="32">
        <v>23.69</v>
      </c>
      <c r="U169" s="32">
        <v>32.44</v>
      </c>
      <c r="V169" s="32">
        <v>43.85</v>
      </c>
      <c r="W169" s="32">
        <v>73.84</v>
      </c>
      <c r="X169" s="32">
        <v>98.54</v>
      </c>
      <c r="Y169" s="32">
        <v>47.56</v>
      </c>
      <c r="Z169" s="32">
        <v>101.6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267</v>
      </c>
      <c r="G170" s="56" t="s">
        <v>415</v>
      </c>
      <c r="H170" s="33">
        <v>31732320</v>
      </c>
      <c r="I170" s="33">
        <v>6271526</v>
      </c>
      <c r="J170" s="33">
        <v>15558168</v>
      </c>
      <c r="K170" s="33">
        <v>9902626</v>
      </c>
      <c r="L170" s="33">
        <v>6918273.82</v>
      </c>
      <c r="M170" s="33">
        <v>1471042.8</v>
      </c>
      <c r="N170" s="33">
        <v>2233092.02</v>
      </c>
      <c r="O170" s="33">
        <v>3214139</v>
      </c>
      <c r="P170" s="118">
        <v>21.8</v>
      </c>
      <c r="Q170" s="118">
        <v>23.45</v>
      </c>
      <c r="R170" s="118">
        <v>14.35</v>
      </c>
      <c r="S170" s="118">
        <v>32.45</v>
      </c>
      <c r="T170" s="32">
        <v>21.26</v>
      </c>
      <c r="U170" s="32">
        <v>32.27</v>
      </c>
      <c r="V170" s="32">
        <v>46.45</v>
      </c>
      <c r="W170" s="32">
        <v>104.83</v>
      </c>
      <c r="X170" s="32">
        <v>86.74</v>
      </c>
      <c r="Y170" s="32">
        <v>120.04</v>
      </c>
      <c r="Z170" s="32">
        <v>105.61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267</v>
      </c>
      <c r="G171" s="56" t="s">
        <v>416</v>
      </c>
      <c r="H171" s="33">
        <v>25251466.4</v>
      </c>
      <c r="I171" s="33">
        <v>5830831.61</v>
      </c>
      <c r="J171" s="33">
        <v>11759224.79</v>
      </c>
      <c r="K171" s="33">
        <v>7661410</v>
      </c>
      <c r="L171" s="33">
        <v>5320086.14</v>
      </c>
      <c r="M171" s="33">
        <v>961557.23</v>
      </c>
      <c r="N171" s="33">
        <v>1923366.91</v>
      </c>
      <c r="O171" s="33">
        <v>2435162</v>
      </c>
      <c r="P171" s="118">
        <v>21.06</v>
      </c>
      <c r="Q171" s="118">
        <v>16.49</v>
      </c>
      <c r="R171" s="118">
        <v>16.35</v>
      </c>
      <c r="S171" s="118">
        <v>31.78</v>
      </c>
      <c r="T171" s="32">
        <v>18.07</v>
      </c>
      <c r="U171" s="32">
        <v>36.15</v>
      </c>
      <c r="V171" s="32">
        <v>45.77</v>
      </c>
      <c r="W171" s="32">
        <v>105.16</v>
      </c>
      <c r="X171" s="32">
        <v>86.02</v>
      </c>
      <c r="Y171" s="32">
        <v>123.1</v>
      </c>
      <c r="Z171" s="32">
        <v>102.38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267</v>
      </c>
      <c r="G172" s="56" t="s">
        <v>417</v>
      </c>
      <c r="H172" s="33">
        <v>31483467.83</v>
      </c>
      <c r="I172" s="33">
        <v>5942626.57</v>
      </c>
      <c r="J172" s="33">
        <v>16806698.26</v>
      </c>
      <c r="K172" s="33">
        <v>8734143</v>
      </c>
      <c r="L172" s="33">
        <v>6637719.54</v>
      </c>
      <c r="M172" s="33">
        <v>1537369.51</v>
      </c>
      <c r="N172" s="33">
        <v>2316458.03</v>
      </c>
      <c r="O172" s="33">
        <v>2783892</v>
      </c>
      <c r="P172" s="118">
        <v>21.08</v>
      </c>
      <c r="Q172" s="118">
        <v>25.87</v>
      </c>
      <c r="R172" s="118">
        <v>13.78</v>
      </c>
      <c r="S172" s="118">
        <v>31.87</v>
      </c>
      <c r="T172" s="32">
        <v>23.16</v>
      </c>
      <c r="U172" s="32">
        <v>34.89</v>
      </c>
      <c r="V172" s="32">
        <v>41.94</v>
      </c>
      <c r="W172" s="32">
        <v>107.49</v>
      </c>
      <c r="X172" s="32">
        <v>84.04</v>
      </c>
      <c r="Y172" s="32">
        <v>139.95</v>
      </c>
      <c r="Z172" s="32">
        <v>103.47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267</v>
      </c>
      <c r="G173" s="56" t="s">
        <v>283</v>
      </c>
      <c r="H173" s="33">
        <v>31176784</v>
      </c>
      <c r="I173" s="33">
        <v>13912749.02</v>
      </c>
      <c r="J173" s="33">
        <v>10508065.98</v>
      </c>
      <c r="K173" s="33">
        <v>6755969</v>
      </c>
      <c r="L173" s="33">
        <v>7524743.77</v>
      </c>
      <c r="M173" s="33">
        <v>3023802.36</v>
      </c>
      <c r="N173" s="33">
        <v>2358660.41</v>
      </c>
      <c r="O173" s="33">
        <v>2142281</v>
      </c>
      <c r="P173" s="118">
        <v>24.13</v>
      </c>
      <c r="Q173" s="118">
        <v>21.73</v>
      </c>
      <c r="R173" s="118">
        <v>22.44</v>
      </c>
      <c r="S173" s="118">
        <v>31.7</v>
      </c>
      <c r="T173" s="32">
        <v>40.18</v>
      </c>
      <c r="U173" s="32">
        <v>31.34</v>
      </c>
      <c r="V173" s="32">
        <v>28.46</v>
      </c>
      <c r="W173" s="32">
        <v>110.19</v>
      </c>
      <c r="X173" s="32">
        <v>103.32</v>
      </c>
      <c r="Y173" s="32">
        <v>123.89</v>
      </c>
      <c r="Z173" s="32">
        <v>107.21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267</v>
      </c>
      <c r="G174" s="56" t="s">
        <v>418</v>
      </c>
      <c r="H174" s="33">
        <v>31728183.89</v>
      </c>
      <c r="I174" s="33">
        <v>7156455</v>
      </c>
      <c r="J174" s="33">
        <v>11912011.89</v>
      </c>
      <c r="K174" s="33">
        <v>12659717</v>
      </c>
      <c r="L174" s="33">
        <v>9245053.25</v>
      </c>
      <c r="M174" s="33">
        <v>1803568.46</v>
      </c>
      <c r="N174" s="33">
        <v>3427300.79</v>
      </c>
      <c r="O174" s="33">
        <v>4014184</v>
      </c>
      <c r="P174" s="118">
        <v>29.13</v>
      </c>
      <c r="Q174" s="118">
        <v>25.2</v>
      </c>
      <c r="R174" s="118">
        <v>28.77</v>
      </c>
      <c r="S174" s="118">
        <v>31.7</v>
      </c>
      <c r="T174" s="32">
        <v>19.5</v>
      </c>
      <c r="U174" s="32">
        <v>37.07</v>
      </c>
      <c r="V174" s="32">
        <v>43.41</v>
      </c>
      <c r="W174" s="32">
        <v>108.93</v>
      </c>
      <c r="X174" s="32">
        <v>106.61</v>
      </c>
      <c r="Y174" s="32">
        <v>143.93</v>
      </c>
      <c r="Z174" s="32">
        <v>90.94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267</v>
      </c>
      <c r="G175" s="56" t="s">
        <v>419</v>
      </c>
      <c r="H175" s="33">
        <v>29179980.4</v>
      </c>
      <c r="I175" s="33">
        <v>7430954.66</v>
      </c>
      <c r="J175" s="33">
        <v>10467091.74</v>
      </c>
      <c r="K175" s="33">
        <v>11281934</v>
      </c>
      <c r="L175" s="33">
        <v>8260897.55</v>
      </c>
      <c r="M175" s="33">
        <v>1683220.88</v>
      </c>
      <c r="N175" s="33">
        <v>2917794.67</v>
      </c>
      <c r="O175" s="33">
        <v>3659882</v>
      </c>
      <c r="P175" s="118">
        <v>28.31</v>
      </c>
      <c r="Q175" s="118">
        <v>22.65</v>
      </c>
      <c r="R175" s="118">
        <v>27.87</v>
      </c>
      <c r="S175" s="118">
        <v>32.44</v>
      </c>
      <c r="T175" s="32">
        <v>20.37</v>
      </c>
      <c r="U175" s="32">
        <v>35.32</v>
      </c>
      <c r="V175" s="32">
        <v>44.3</v>
      </c>
      <c r="W175" s="32">
        <v>109.93</v>
      </c>
      <c r="X175" s="32">
        <v>85.39</v>
      </c>
      <c r="Y175" s="32">
        <v>137.88</v>
      </c>
      <c r="Z175" s="32">
        <v>106.79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267</v>
      </c>
      <c r="G176" s="56" t="s">
        <v>420</v>
      </c>
      <c r="H176" s="33">
        <v>34298859.14</v>
      </c>
      <c r="I176" s="33">
        <v>5592518.87</v>
      </c>
      <c r="J176" s="33">
        <v>13905138.27</v>
      </c>
      <c r="K176" s="33">
        <v>14801202</v>
      </c>
      <c r="L176" s="33">
        <v>9388091.8</v>
      </c>
      <c r="M176" s="33">
        <v>1339283.32</v>
      </c>
      <c r="N176" s="33">
        <v>3417017.48</v>
      </c>
      <c r="O176" s="33">
        <v>4631791</v>
      </c>
      <c r="P176" s="118">
        <v>27.37</v>
      </c>
      <c r="Q176" s="118">
        <v>23.94</v>
      </c>
      <c r="R176" s="118">
        <v>24.57</v>
      </c>
      <c r="S176" s="118">
        <v>31.29</v>
      </c>
      <c r="T176" s="32">
        <v>14.26</v>
      </c>
      <c r="U176" s="32">
        <v>36.39</v>
      </c>
      <c r="V176" s="32">
        <v>49.33</v>
      </c>
      <c r="W176" s="32">
        <v>107.87</v>
      </c>
      <c r="X176" s="32">
        <v>103.59</v>
      </c>
      <c r="Y176" s="32">
        <v>115.54</v>
      </c>
      <c r="Z176" s="32">
        <v>104.02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267</v>
      </c>
      <c r="G177" s="56" t="s">
        <v>421</v>
      </c>
      <c r="H177" s="33">
        <v>19663862.76</v>
      </c>
      <c r="I177" s="33">
        <v>5290418.26</v>
      </c>
      <c r="J177" s="33">
        <v>7634940.5</v>
      </c>
      <c r="K177" s="33">
        <v>6738504</v>
      </c>
      <c r="L177" s="33">
        <v>5276774.74</v>
      </c>
      <c r="M177" s="33">
        <v>956954.15</v>
      </c>
      <c r="N177" s="33">
        <v>2296397.59</v>
      </c>
      <c r="O177" s="33">
        <v>2023423</v>
      </c>
      <c r="P177" s="118">
        <v>26.83</v>
      </c>
      <c r="Q177" s="118">
        <v>18.08</v>
      </c>
      <c r="R177" s="118">
        <v>30.07</v>
      </c>
      <c r="S177" s="118">
        <v>30.02</v>
      </c>
      <c r="T177" s="32">
        <v>18.13</v>
      </c>
      <c r="U177" s="32">
        <v>43.51</v>
      </c>
      <c r="V177" s="32">
        <v>38.34</v>
      </c>
      <c r="W177" s="32">
        <v>122.55</v>
      </c>
      <c r="X177" s="32">
        <v>83.11</v>
      </c>
      <c r="Y177" s="32">
        <v>190.31</v>
      </c>
      <c r="Z177" s="32">
        <v>103.89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267</v>
      </c>
      <c r="G178" s="56" t="s">
        <v>422</v>
      </c>
      <c r="H178" s="33">
        <v>21747523.57</v>
      </c>
      <c r="I178" s="33">
        <v>5873169</v>
      </c>
      <c r="J178" s="33">
        <v>7174512.57</v>
      </c>
      <c r="K178" s="33">
        <v>8699842</v>
      </c>
      <c r="L178" s="33">
        <v>5962087.95</v>
      </c>
      <c r="M178" s="33">
        <v>1263260.72</v>
      </c>
      <c r="N178" s="33">
        <v>1963027.23</v>
      </c>
      <c r="O178" s="33">
        <v>2735800</v>
      </c>
      <c r="P178" s="118">
        <v>27.41</v>
      </c>
      <c r="Q178" s="118">
        <v>21.5</v>
      </c>
      <c r="R178" s="118">
        <v>27.36</v>
      </c>
      <c r="S178" s="118">
        <v>31.44</v>
      </c>
      <c r="T178" s="32">
        <v>21.18</v>
      </c>
      <c r="U178" s="32">
        <v>32.92</v>
      </c>
      <c r="V178" s="32">
        <v>45.88</v>
      </c>
      <c r="W178" s="32">
        <v>107.62</v>
      </c>
      <c r="X178" s="32">
        <v>96.06</v>
      </c>
      <c r="Y178" s="32">
        <v>111.14</v>
      </c>
      <c r="Z178" s="32">
        <v>111.27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267</v>
      </c>
      <c r="G179" s="56" t="s">
        <v>423</v>
      </c>
      <c r="H179" s="33">
        <v>21775059.46</v>
      </c>
      <c r="I179" s="33">
        <v>6085074.53</v>
      </c>
      <c r="J179" s="33">
        <v>9101788.93</v>
      </c>
      <c r="K179" s="33">
        <v>6588196</v>
      </c>
      <c r="L179" s="33">
        <v>5363442.94</v>
      </c>
      <c r="M179" s="33">
        <v>1260219.42</v>
      </c>
      <c r="N179" s="33">
        <v>2080871.52</v>
      </c>
      <c r="O179" s="33">
        <v>2022352</v>
      </c>
      <c r="P179" s="118">
        <v>24.63</v>
      </c>
      <c r="Q179" s="118">
        <v>20.71</v>
      </c>
      <c r="R179" s="118">
        <v>22.86</v>
      </c>
      <c r="S179" s="118">
        <v>30.69</v>
      </c>
      <c r="T179" s="32">
        <v>23.49</v>
      </c>
      <c r="U179" s="32">
        <v>38.79</v>
      </c>
      <c r="V179" s="32">
        <v>37.7</v>
      </c>
      <c r="W179" s="32">
        <v>108.96</v>
      </c>
      <c r="X179" s="32">
        <v>95.53</v>
      </c>
      <c r="Y179" s="32">
        <v>135.2</v>
      </c>
      <c r="Z179" s="32">
        <v>97.98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267</v>
      </c>
      <c r="G180" s="56" t="s">
        <v>424</v>
      </c>
      <c r="H180" s="33">
        <v>73294944.61</v>
      </c>
      <c r="I180" s="33">
        <v>25602397.76</v>
      </c>
      <c r="J180" s="33">
        <v>37475581.85</v>
      </c>
      <c r="K180" s="33">
        <v>10216965</v>
      </c>
      <c r="L180" s="33">
        <v>18787511.48</v>
      </c>
      <c r="M180" s="33">
        <v>7223029.97</v>
      </c>
      <c r="N180" s="33">
        <v>8060169.51</v>
      </c>
      <c r="O180" s="33">
        <v>3504312</v>
      </c>
      <c r="P180" s="118">
        <v>25.63</v>
      </c>
      <c r="Q180" s="118">
        <v>28.21</v>
      </c>
      <c r="R180" s="118">
        <v>21.5</v>
      </c>
      <c r="S180" s="118">
        <v>34.29</v>
      </c>
      <c r="T180" s="32">
        <v>38.44</v>
      </c>
      <c r="U180" s="32">
        <v>42.9</v>
      </c>
      <c r="V180" s="32">
        <v>18.65</v>
      </c>
      <c r="W180" s="32">
        <v>126.53</v>
      </c>
      <c r="X180" s="32">
        <v>116.26</v>
      </c>
      <c r="Y180" s="32">
        <v>143.81</v>
      </c>
      <c r="Z180" s="32">
        <v>115.65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267</v>
      </c>
      <c r="G181" s="56" t="s">
        <v>425</v>
      </c>
      <c r="H181" s="33">
        <v>12119698.02</v>
      </c>
      <c r="I181" s="33">
        <v>2957580</v>
      </c>
      <c r="J181" s="33">
        <v>4798132.02</v>
      </c>
      <c r="K181" s="33">
        <v>4363986</v>
      </c>
      <c r="L181" s="33">
        <v>3539583.04</v>
      </c>
      <c r="M181" s="33">
        <v>759906.95</v>
      </c>
      <c r="N181" s="33">
        <v>1452916.09</v>
      </c>
      <c r="O181" s="33">
        <v>1326760</v>
      </c>
      <c r="P181" s="118">
        <v>29.2</v>
      </c>
      <c r="Q181" s="118">
        <v>25.69</v>
      </c>
      <c r="R181" s="118">
        <v>30.28</v>
      </c>
      <c r="S181" s="118">
        <v>30.4</v>
      </c>
      <c r="T181" s="32">
        <v>21.46</v>
      </c>
      <c r="U181" s="32">
        <v>41.04</v>
      </c>
      <c r="V181" s="32">
        <v>37.48</v>
      </c>
      <c r="W181" s="32">
        <v>95.59</v>
      </c>
      <c r="X181" s="32">
        <v>76.57</v>
      </c>
      <c r="Y181" s="32">
        <v>100.64</v>
      </c>
      <c r="Z181" s="32">
        <v>104.74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267</v>
      </c>
      <c r="G182" s="56" t="s">
        <v>426</v>
      </c>
      <c r="H182" s="33">
        <v>21358273.7</v>
      </c>
      <c r="I182" s="33">
        <v>5031336</v>
      </c>
      <c r="J182" s="33">
        <v>8980593.7</v>
      </c>
      <c r="K182" s="33">
        <v>7346344</v>
      </c>
      <c r="L182" s="33">
        <v>4898378.42</v>
      </c>
      <c r="M182" s="33">
        <v>1089008.64</v>
      </c>
      <c r="N182" s="33">
        <v>1542215.78</v>
      </c>
      <c r="O182" s="33">
        <v>2267154</v>
      </c>
      <c r="P182" s="118">
        <v>22.93</v>
      </c>
      <c r="Q182" s="118">
        <v>21.64</v>
      </c>
      <c r="R182" s="118">
        <v>17.17</v>
      </c>
      <c r="S182" s="118">
        <v>30.86</v>
      </c>
      <c r="T182" s="32">
        <v>22.23</v>
      </c>
      <c r="U182" s="32">
        <v>31.48</v>
      </c>
      <c r="V182" s="32">
        <v>46.28</v>
      </c>
      <c r="W182" s="32">
        <v>107.68</v>
      </c>
      <c r="X182" s="32">
        <v>95.89</v>
      </c>
      <c r="Y182" s="32">
        <v>119.01</v>
      </c>
      <c r="Z182" s="32">
        <v>107.08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267</v>
      </c>
      <c r="G183" s="56" t="s">
        <v>427</v>
      </c>
      <c r="H183" s="33">
        <v>11248570</v>
      </c>
      <c r="I183" s="33">
        <v>2728895</v>
      </c>
      <c r="J183" s="33">
        <v>3431332</v>
      </c>
      <c r="K183" s="33">
        <v>5088343</v>
      </c>
      <c r="L183" s="33">
        <v>3109241.06</v>
      </c>
      <c r="M183" s="33">
        <v>568289.38</v>
      </c>
      <c r="N183" s="33">
        <v>1009648.68</v>
      </c>
      <c r="O183" s="33">
        <v>1531303</v>
      </c>
      <c r="P183" s="118">
        <v>27.64</v>
      </c>
      <c r="Q183" s="118">
        <v>20.82</v>
      </c>
      <c r="R183" s="118">
        <v>29.42</v>
      </c>
      <c r="S183" s="118">
        <v>30.09</v>
      </c>
      <c r="T183" s="32">
        <v>18.27</v>
      </c>
      <c r="U183" s="32">
        <v>32.47</v>
      </c>
      <c r="V183" s="32">
        <v>49.25</v>
      </c>
      <c r="W183" s="32">
        <v>112.06</v>
      </c>
      <c r="X183" s="32">
        <v>90.72</v>
      </c>
      <c r="Y183" s="32">
        <v>135.82</v>
      </c>
      <c r="Z183" s="32">
        <v>109.01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267</v>
      </c>
      <c r="G184" s="56" t="s">
        <v>428</v>
      </c>
      <c r="H184" s="33">
        <v>30897365.4</v>
      </c>
      <c r="I184" s="33">
        <v>8491538</v>
      </c>
      <c r="J184" s="33">
        <v>10713603.4</v>
      </c>
      <c r="K184" s="33">
        <v>11692224</v>
      </c>
      <c r="L184" s="33">
        <v>7594602.56</v>
      </c>
      <c r="M184" s="33">
        <v>1428451.33</v>
      </c>
      <c r="N184" s="33">
        <v>2582090.23</v>
      </c>
      <c r="O184" s="33">
        <v>3584061</v>
      </c>
      <c r="P184" s="118">
        <v>24.58</v>
      </c>
      <c r="Q184" s="118">
        <v>16.82</v>
      </c>
      <c r="R184" s="118">
        <v>24.1</v>
      </c>
      <c r="S184" s="118">
        <v>30.65</v>
      </c>
      <c r="T184" s="32">
        <v>18.8</v>
      </c>
      <c r="U184" s="32">
        <v>33.99</v>
      </c>
      <c r="V184" s="32">
        <v>47.19</v>
      </c>
      <c r="W184" s="32">
        <v>108.17</v>
      </c>
      <c r="X184" s="32">
        <v>77.5</v>
      </c>
      <c r="Y184" s="32">
        <v>140.35</v>
      </c>
      <c r="Z184" s="32">
        <v>107.36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267</v>
      </c>
      <c r="G185" s="56" t="s">
        <v>429</v>
      </c>
      <c r="H185" s="33">
        <v>24798508</v>
      </c>
      <c r="I185" s="33">
        <v>8464215</v>
      </c>
      <c r="J185" s="33">
        <v>9239442</v>
      </c>
      <c r="K185" s="33">
        <v>7094851</v>
      </c>
      <c r="L185" s="33">
        <v>6438000.91</v>
      </c>
      <c r="M185" s="33">
        <v>2170302.34</v>
      </c>
      <c r="N185" s="33">
        <v>1848279.57</v>
      </c>
      <c r="O185" s="33">
        <v>2419419</v>
      </c>
      <c r="P185" s="118">
        <v>25.96</v>
      </c>
      <c r="Q185" s="118">
        <v>25.64</v>
      </c>
      <c r="R185" s="118">
        <v>20</v>
      </c>
      <c r="S185" s="118">
        <v>34.1</v>
      </c>
      <c r="T185" s="32">
        <v>33.71</v>
      </c>
      <c r="U185" s="32">
        <v>28.7</v>
      </c>
      <c r="V185" s="32">
        <v>37.58</v>
      </c>
      <c r="W185" s="32">
        <v>108.88</v>
      </c>
      <c r="X185" s="32">
        <v>113.88</v>
      </c>
      <c r="Y185" s="32">
        <v>116.8</v>
      </c>
      <c r="Z185" s="32">
        <v>99.78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267</v>
      </c>
      <c r="G186" s="56" t="s">
        <v>430</v>
      </c>
      <c r="H186" s="33">
        <v>103637454.72</v>
      </c>
      <c r="I186" s="33">
        <v>36754183</v>
      </c>
      <c r="J186" s="33">
        <v>39081328.72</v>
      </c>
      <c r="K186" s="33">
        <v>27801943</v>
      </c>
      <c r="L186" s="33">
        <v>29112534.87</v>
      </c>
      <c r="M186" s="33">
        <v>9481875.5</v>
      </c>
      <c r="N186" s="33">
        <v>10321922.37</v>
      </c>
      <c r="O186" s="33">
        <v>9308737</v>
      </c>
      <c r="P186" s="118">
        <v>28.09</v>
      </c>
      <c r="Q186" s="118">
        <v>25.79</v>
      </c>
      <c r="R186" s="118">
        <v>26.41</v>
      </c>
      <c r="S186" s="118">
        <v>33.48</v>
      </c>
      <c r="T186" s="32">
        <v>32.56</v>
      </c>
      <c r="U186" s="32">
        <v>35.45</v>
      </c>
      <c r="V186" s="32">
        <v>31.97</v>
      </c>
      <c r="W186" s="32">
        <v>111.56</v>
      </c>
      <c r="X186" s="32">
        <v>101.66</v>
      </c>
      <c r="Y186" s="32">
        <v>126.76</v>
      </c>
      <c r="Z186" s="32">
        <v>107.9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267</v>
      </c>
      <c r="G187" s="56" t="s">
        <v>431</v>
      </c>
      <c r="H187" s="33">
        <v>14795055.33</v>
      </c>
      <c r="I187" s="33">
        <v>4147848.37</v>
      </c>
      <c r="J187" s="33">
        <v>5217102.96</v>
      </c>
      <c r="K187" s="33">
        <v>5430104</v>
      </c>
      <c r="L187" s="33">
        <v>4223560.53</v>
      </c>
      <c r="M187" s="33">
        <v>922100.07</v>
      </c>
      <c r="N187" s="33">
        <v>1659297.46</v>
      </c>
      <c r="O187" s="33">
        <v>1642163</v>
      </c>
      <c r="P187" s="118">
        <v>28.54</v>
      </c>
      <c r="Q187" s="118">
        <v>22.23</v>
      </c>
      <c r="R187" s="118">
        <v>31.8</v>
      </c>
      <c r="S187" s="118">
        <v>30.24</v>
      </c>
      <c r="T187" s="32">
        <v>21.83</v>
      </c>
      <c r="U187" s="32">
        <v>39.28</v>
      </c>
      <c r="V187" s="32">
        <v>38.88</v>
      </c>
      <c r="W187" s="32">
        <v>106.39</v>
      </c>
      <c r="X187" s="32">
        <v>81.57</v>
      </c>
      <c r="Y187" s="32">
        <v>133.08</v>
      </c>
      <c r="Z187" s="32">
        <v>103.12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267</v>
      </c>
      <c r="G188" s="56" t="s">
        <v>432</v>
      </c>
      <c r="H188" s="33">
        <v>25127187.62</v>
      </c>
      <c r="I188" s="33">
        <v>5442281</v>
      </c>
      <c r="J188" s="33">
        <v>11313987.62</v>
      </c>
      <c r="K188" s="33">
        <v>8370919</v>
      </c>
      <c r="L188" s="33">
        <v>6633151.03</v>
      </c>
      <c r="M188" s="33">
        <v>1331219.11</v>
      </c>
      <c r="N188" s="33">
        <v>2666233.92</v>
      </c>
      <c r="O188" s="33">
        <v>2635698</v>
      </c>
      <c r="P188" s="118">
        <v>26.39</v>
      </c>
      <c r="Q188" s="118">
        <v>24.46</v>
      </c>
      <c r="R188" s="118">
        <v>23.56</v>
      </c>
      <c r="S188" s="118">
        <v>31.48</v>
      </c>
      <c r="T188" s="32">
        <v>20.06</v>
      </c>
      <c r="U188" s="32">
        <v>40.19</v>
      </c>
      <c r="V188" s="32">
        <v>39.73</v>
      </c>
      <c r="W188" s="32">
        <v>83.8</v>
      </c>
      <c r="X188" s="32">
        <v>82</v>
      </c>
      <c r="Y188" s="32">
        <v>68.32</v>
      </c>
      <c r="Z188" s="32">
        <v>110.31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267</v>
      </c>
      <c r="G189" s="56" t="s">
        <v>433</v>
      </c>
      <c r="H189" s="33">
        <v>40094063.07</v>
      </c>
      <c r="I189" s="33">
        <v>9609460</v>
      </c>
      <c r="J189" s="33">
        <v>19411751.07</v>
      </c>
      <c r="K189" s="33">
        <v>11072852</v>
      </c>
      <c r="L189" s="33">
        <v>9584688.48</v>
      </c>
      <c r="M189" s="33">
        <v>2181223.87</v>
      </c>
      <c r="N189" s="33">
        <v>3846084.61</v>
      </c>
      <c r="O189" s="33">
        <v>3557380</v>
      </c>
      <c r="P189" s="118">
        <v>23.9</v>
      </c>
      <c r="Q189" s="118">
        <v>22.69</v>
      </c>
      <c r="R189" s="118">
        <v>19.81</v>
      </c>
      <c r="S189" s="118">
        <v>32.12</v>
      </c>
      <c r="T189" s="32">
        <v>22.75</v>
      </c>
      <c r="U189" s="32">
        <v>40.12</v>
      </c>
      <c r="V189" s="32">
        <v>37.11</v>
      </c>
      <c r="W189" s="32">
        <v>123.28</v>
      </c>
      <c r="X189" s="32">
        <v>107.76</v>
      </c>
      <c r="Y189" s="32">
        <v>162.06</v>
      </c>
      <c r="Z189" s="32">
        <v>105.33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267</v>
      </c>
      <c r="G190" s="56" t="s">
        <v>434</v>
      </c>
      <c r="H190" s="33">
        <v>46341855</v>
      </c>
      <c r="I190" s="33">
        <v>10587589.75</v>
      </c>
      <c r="J190" s="33">
        <v>19236966.25</v>
      </c>
      <c r="K190" s="33">
        <v>16517299</v>
      </c>
      <c r="L190" s="33">
        <v>11777507.85</v>
      </c>
      <c r="M190" s="33">
        <v>2556543.43</v>
      </c>
      <c r="N190" s="33">
        <v>4050001.42</v>
      </c>
      <c r="O190" s="33">
        <v>5170963</v>
      </c>
      <c r="P190" s="118">
        <v>25.41</v>
      </c>
      <c r="Q190" s="118">
        <v>24.14</v>
      </c>
      <c r="R190" s="118">
        <v>21.05</v>
      </c>
      <c r="S190" s="118">
        <v>31.3</v>
      </c>
      <c r="T190" s="32">
        <v>21.7</v>
      </c>
      <c r="U190" s="32">
        <v>34.38</v>
      </c>
      <c r="V190" s="32">
        <v>43.9</v>
      </c>
      <c r="W190" s="32">
        <v>113.74</v>
      </c>
      <c r="X190" s="32">
        <v>104.74</v>
      </c>
      <c r="Y190" s="32">
        <v>131.36</v>
      </c>
      <c r="Z190" s="32">
        <v>107.04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267</v>
      </c>
      <c r="G191" s="56" t="s">
        <v>435</v>
      </c>
      <c r="H191" s="33">
        <v>59473902.91</v>
      </c>
      <c r="I191" s="33">
        <v>20062336</v>
      </c>
      <c r="J191" s="33">
        <v>23610476.91</v>
      </c>
      <c r="K191" s="33">
        <v>15801090</v>
      </c>
      <c r="L191" s="33">
        <v>15589569.74</v>
      </c>
      <c r="M191" s="33">
        <v>5132721.41</v>
      </c>
      <c r="N191" s="33">
        <v>5274270.33</v>
      </c>
      <c r="O191" s="33">
        <v>5182578</v>
      </c>
      <c r="P191" s="118">
        <v>26.21</v>
      </c>
      <c r="Q191" s="118">
        <v>25.58</v>
      </c>
      <c r="R191" s="118">
        <v>22.33</v>
      </c>
      <c r="S191" s="118">
        <v>32.79</v>
      </c>
      <c r="T191" s="32">
        <v>32.92</v>
      </c>
      <c r="U191" s="32">
        <v>33.83</v>
      </c>
      <c r="V191" s="32">
        <v>33.24</v>
      </c>
      <c r="W191" s="32">
        <v>113.27</v>
      </c>
      <c r="X191" s="32">
        <v>103.41</v>
      </c>
      <c r="Y191" s="32">
        <v>135.62</v>
      </c>
      <c r="Z191" s="32">
        <v>105.53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267</v>
      </c>
      <c r="G192" s="56" t="s">
        <v>436</v>
      </c>
      <c r="H192" s="33">
        <v>52253377.19</v>
      </c>
      <c r="I192" s="33">
        <v>14293095.15</v>
      </c>
      <c r="J192" s="33">
        <v>18888104.04</v>
      </c>
      <c r="K192" s="33">
        <v>19072178</v>
      </c>
      <c r="L192" s="33">
        <v>14283033.2</v>
      </c>
      <c r="M192" s="33">
        <v>3473124.45</v>
      </c>
      <c r="N192" s="33">
        <v>4601101.75</v>
      </c>
      <c r="O192" s="33">
        <v>6208807</v>
      </c>
      <c r="P192" s="118">
        <v>27.33</v>
      </c>
      <c r="Q192" s="118">
        <v>24.29</v>
      </c>
      <c r="R192" s="118">
        <v>24.35</v>
      </c>
      <c r="S192" s="118">
        <v>32.55</v>
      </c>
      <c r="T192" s="32">
        <v>24.31</v>
      </c>
      <c r="U192" s="32">
        <v>32.21</v>
      </c>
      <c r="V192" s="32">
        <v>43.46</v>
      </c>
      <c r="W192" s="32">
        <v>108.03</v>
      </c>
      <c r="X192" s="32">
        <v>101.05</v>
      </c>
      <c r="Y192" s="32">
        <v>116.06</v>
      </c>
      <c r="Z192" s="32">
        <v>106.69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29198881</v>
      </c>
      <c r="I193" s="33">
        <v>5775865</v>
      </c>
      <c r="J193" s="33">
        <v>11975279</v>
      </c>
      <c r="K193" s="33">
        <v>11447737</v>
      </c>
      <c r="L193" s="33">
        <v>8593538.45</v>
      </c>
      <c r="M193" s="33">
        <v>1688387.61</v>
      </c>
      <c r="N193" s="33">
        <v>3366346.84</v>
      </c>
      <c r="O193" s="33">
        <v>3538804</v>
      </c>
      <c r="P193" s="118">
        <v>29.43</v>
      </c>
      <c r="Q193" s="118">
        <v>29.23</v>
      </c>
      <c r="R193" s="118">
        <v>28.11</v>
      </c>
      <c r="S193" s="118">
        <v>30.91</v>
      </c>
      <c r="T193" s="32">
        <v>19.64</v>
      </c>
      <c r="U193" s="32">
        <v>39.17</v>
      </c>
      <c r="V193" s="32">
        <v>41.17</v>
      </c>
      <c r="W193" s="32">
        <v>122.13</v>
      </c>
      <c r="X193" s="32">
        <v>108.18</v>
      </c>
      <c r="Y193" s="32">
        <v>153.58</v>
      </c>
      <c r="Z193" s="32">
        <v>107.76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267</v>
      </c>
      <c r="G194" s="56" t="s">
        <v>438</v>
      </c>
      <c r="H194" s="33">
        <v>74920773.62</v>
      </c>
      <c r="I194" s="33">
        <v>28500338.94</v>
      </c>
      <c r="J194" s="33">
        <v>29707947.68</v>
      </c>
      <c r="K194" s="33">
        <v>16712487</v>
      </c>
      <c r="L194" s="33">
        <v>18662475.36</v>
      </c>
      <c r="M194" s="33">
        <v>7312552.55</v>
      </c>
      <c r="N194" s="33">
        <v>5753115.81</v>
      </c>
      <c r="O194" s="33">
        <v>5596807</v>
      </c>
      <c r="P194" s="118">
        <v>24.9</v>
      </c>
      <c r="Q194" s="118">
        <v>25.65</v>
      </c>
      <c r="R194" s="118">
        <v>19.36</v>
      </c>
      <c r="S194" s="118">
        <v>33.48</v>
      </c>
      <c r="T194" s="32">
        <v>39.18</v>
      </c>
      <c r="U194" s="32">
        <v>30.82</v>
      </c>
      <c r="V194" s="32">
        <v>29.98</v>
      </c>
      <c r="W194" s="32">
        <v>109.27</v>
      </c>
      <c r="X194" s="32">
        <v>110.07</v>
      </c>
      <c r="Y194" s="32">
        <v>114</v>
      </c>
      <c r="Z194" s="32">
        <v>103.87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267</v>
      </c>
      <c r="G195" s="56" t="s">
        <v>439</v>
      </c>
      <c r="H195" s="33">
        <v>33771035</v>
      </c>
      <c r="I195" s="33">
        <v>8368921.31</v>
      </c>
      <c r="J195" s="33">
        <v>13665406.69</v>
      </c>
      <c r="K195" s="33">
        <v>11736707</v>
      </c>
      <c r="L195" s="33">
        <v>8522429.86</v>
      </c>
      <c r="M195" s="33">
        <v>1971535.06</v>
      </c>
      <c r="N195" s="33">
        <v>2992607.8</v>
      </c>
      <c r="O195" s="33">
        <v>3558287</v>
      </c>
      <c r="P195" s="118">
        <v>25.23</v>
      </c>
      <c r="Q195" s="118">
        <v>23.55</v>
      </c>
      <c r="R195" s="118">
        <v>21.89</v>
      </c>
      <c r="S195" s="118">
        <v>30.31</v>
      </c>
      <c r="T195" s="32">
        <v>23.13</v>
      </c>
      <c r="U195" s="32">
        <v>35.11</v>
      </c>
      <c r="V195" s="32">
        <v>41.75</v>
      </c>
      <c r="W195" s="32">
        <v>109.74</v>
      </c>
      <c r="X195" s="32">
        <v>110.69</v>
      </c>
      <c r="Y195" s="32">
        <v>113.47</v>
      </c>
      <c r="Z195" s="32">
        <v>106.3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267</v>
      </c>
      <c r="G196" s="56" t="s">
        <v>440</v>
      </c>
      <c r="H196" s="33">
        <v>30403629.9</v>
      </c>
      <c r="I196" s="33">
        <v>5213546.67</v>
      </c>
      <c r="J196" s="33">
        <v>12109082.23</v>
      </c>
      <c r="K196" s="33">
        <v>13081001</v>
      </c>
      <c r="L196" s="33">
        <v>8102363.28</v>
      </c>
      <c r="M196" s="33">
        <v>1385271.92</v>
      </c>
      <c r="N196" s="33">
        <v>2719228.36</v>
      </c>
      <c r="O196" s="33">
        <v>3997863</v>
      </c>
      <c r="P196" s="118">
        <v>26.64</v>
      </c>
      <c r="Q196" s="118">
        <v>26.57</v>
      </c>
      <c r="R196" s="118">
        <v>22.45</v>
      </c>
      <c r="S196" s="118">
        <v>30.56</v>
      </c>
      <c r="T196" s="32">
        <v>17.09</v>
      </c>
      <c r="U196" s="32">
        <v>33.56</v>
      </c>
      <c r="V196" s="32">
        <v>49.34</v>
      </c>
      <c r="W196" s="32">
        <v>108.61</v>
      </c>
      <c r="X196" s="32">
        <v>104.07</v>
      </c>
      <c r="Y196" s="32">
        <v>109.96</v>
      </c>
      <c r="Z196" s="32">
        <v>109.34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33408044.74</v>
      </c>
      <c r="I197" s="33">
        <v>15769790.54</v>
      </c>
      <c r="J197" s="33">
        <v>10468780.2</v>
      </c>
      <c r="K197" s="33">
        <v>7169474</v>
      </c>
      <c r="L197" s="33">
        <v>8151995.72</v>
      </c>
      <c r="M197" s="33">
        <v>3336058.02</v>
      </c>
      <c r="N197" s="33">
        <v>2424712.7</v>
      </c>
      <c r="O197" s="33">
        <v>2391225</v>
      </c>
      <c r="P197" s="118">
        <v>24.4</v>
      </c>
      <c r="Q197" s="118">
        <v>21.15</v>
      </c>
      <c r="R197" s="118">
        <v>23.16</v>
      </c>
      <c r="S197" s="118">
        <v>33.35</v>
      </c>
      <c r="T197" s="32">
        <v>40.92</v>
      </c>
      <c r="U197" s="32">
        <v>29.74</v>
      </c>
      <c r="V197" s="32">
        <v>29.33</v>
      </c>
      <c r="W197" s="32">
        <v>109.9</v>
      </c>
      <c r="X197" s="32">
        <v>99.26</v>
      </c>
      <c r="Y197" s="32">
        <v>129.99</v>
      </c>
      <c r="Z197" s="32">
        <v>109.1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36634825</v>
      </c>
      <c r="I198" s="33">
        <v>8366970</v>
      </c>
      <c r="J198" s="33">
        <v>14923957</v>
      </c>
      <c r="K198" s="33">
        <v>13343898</v>
      </c>
      <c r="L198" s="33">
        <v>9575525.22</v>
      </c>
      <c r="M198" s="33">
        <v>1889672.49</v>
      </c>
      <c r="N198" s="33">
        <v>3527983.73</v>
      </c>
      <c r="O198" s="33">
        <v>4157869</v>
      </c>
      <c r="P198" s="118">
        <v>26.13</v>
      </c>
      <c r="Q198" s="118">
        <v>22.58</v>
      </c>
      <c r="R198" s="118">
        <v>23.63</v>
      </c>
      <c r="S198" s="118">
        <v>31.15</v>
      </c>
      <c r="T198" s="32">
        <v>19.73</v>
      </c>
      <c r="U198" s="32">
        <v>36.84</v>
      </c>
      <c r="V198" s="32">
        <v>43.42</v>
      </c>
      <c r="W198" s="32">
        <v>110.14</v>
      </c>
      <c r="X198" s="32">
        <v>124.26</v>
      </c>
      <c r="Y198" s="32">
        <v>110.08</v>
      </c>
      <c r="Z198" s="32">
        <v>104.77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35106355.13</v>
      </c>
      <c r="I199" s="33">
        <v>9696456.8</v>
      </c>
      <c r="J199" s="33">
        <v>13685765.33</v>
      </c>
      <c r="K199" s="33">
        <v>11724133</v>
      </c>
      <c r="L199" s="33">
        <v>9299979.25</v>
      </c>
      <c r="M199" s="33">
        <v>2448816.57</v>
      </c>
      <c r="N199" s="33">
        <v>3090619.68</v>
      </c>
      <c r="O199" s="33">
        <v>3760543</v>
      </c>
      <c r="P199" s="118">
        <v>26.49</v>
      </c>
      <c r="Q199" s="118">
        <v>25.25</v>
      </c>
      <c r="R199" s="118">
        <v>22.58</v>
      </c>
      <c r="S199" s="118">
        <v>32.07</v>
      </c>
      <c r="T199" s="32">
        <v>26.33</v>
      </c>
      <c r="U199" s="32">
        <v>33.23</v>
      </c>
      <c r="V199" s="32">
        <v>40.43</v>
      </c>
      <c r="W199" s="32">
        <v>113.16</v>
      </c>
      <c r="X199" s="32">
        <v>116.76</v>
      </c>
      <c r="Y199" s="32">
        <v>136.33</v>
      </c>
      <c r="Z199" s="32">
        <v>97.57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28032721</v>
      </c>
      <c r="I200" s="33">
        <v>10096460</v>
      </c>
      <c r="J200" s="33">
        <v>7911036</v>
      </c>
      <c r="K200" s="33">
        <v>10025225</v>
      </c>
      <c r="L200" s="33">
        <v>7807501.16</v>
      </c>
      <c r="M200" s="33">
        <v>2340520.15</v>
      </c>
      <c r="N200" s="33">
        <v>2261265.01</v>
      </c>
      <c r="O200" s="33">
        <v>3205716</v>
      </c>
      <c r="P200" s="118">
        <v>27.85</v>
      </c>
      <c r="Q200" s="118">
        <v>23.18</v>
      </c>
      <c r="R200" s="118">
        <v>28.58</v>
      </c>
      <c r="S200" s="118">
        <v>31.97</v>
      </c>
      <c r="T200" s="32">
        <v>29.97</v>
      </c>
      <c r="U200" s="32">
        <v>28.96</v>
      </c>
      <c r="V200" s="32">
        <v>41.05</v>
      </c>
      <c r="W200" s="32">
        <v>111</v>
      </c>
      <c r="X200" s="32">
        <v>109.22</v>
      </c>
      <c r="Y200" s="32">
        <v>112.27</v>
      </c>
      <c r="Z200" s="32">
        <v>111.44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27886935.06</v>
      </c>
      <c r="I201" s="33">
        <v>9851332.3</v>
      </c>
      <c r="J201" s="33">
        <v>8414501.76</v>
      </c>
      <c r="K201" s="33">
        <v>9621101</v>
      </c>
      <c r="L201" s="33">
        <v>7708006.37</v>
      </c>
      <c r="M201" s="33">
        <v>2165608.09</v>
      </c>
      <c r="N201" s="33">
        <v>2323582.28</v>
      </c>
      <c r="O201" s="33">
        <v>3218816</v>
      </c>
      <c r="P201" s="118">
        <v>27.64</v>
      </c>
      <c r="Q201" s="118">
        <v>21.98</v>
      </c>
      <c r="R201" s="118">
        <v>27.61</v>
      </c>
      <c r="S201" s="118">
        <v>33.45</v>
      </c>
      <c r="T201" s="32">
        <v>28.09</v>
      </c>
      <c r="U201" s="32">
        <v>30.14</v>
      </c>
      <c r="V201" s="32">
        <v>41.75</v>
      </c>
      <c r="W201" s="32">
        <v>116.12</v>
      </c>
      <c r="X201" s="32">
        <v>97.04</v>
      </c>
      <c r="Y201" s="32">
        <v>161.37</v>
      </c>
      <c r="Z201" s="32">
        <v>108.51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104668203.21</v>
      </c>
      <c r="I202" s="33">
        <v>42408829.81</v>
      </c>
      <c r="J202" s="33">
        <v>40275304.4</v>
      </c>
      <c r="K202" s="33">
        <v>21984069</v>
      </c>
      <c r="L202" s="33">
        <v>29260331.11</v>
      </c>
      <c r="M202" s="33">
        <v>10807779.45</v>
      </c>
      <c r="N202" s="33">
        <v>10693666.66</v>
      </c>
      <c r="O202" s="33">
        <v>7758885</v>
      </c>
      <c r="P202" s="118">
        <v>27.95</v>
      </c>
      <c r="Q202" s="118">
        <v>25.48</v>
      </c>
      <c r="R202" s="118">
        <v>26.55</v>
      </c>
      <c r="S202" s="118">
        <v>35.29</v>
      </c>
      <c r="T202" s="32">
        <v>36.93</v>
      </c>
      <c r="U202" s="32">
        <v>36.54</v>
      </c>
      <c r="V202" s="32">
        <v>26.51</v>
      </c>
      <c r="W202" s="32">
        <v>123.25</v>
      </c>
      <c r="X202" s="32">
        <v>101.72</v>
      </c>
      <c r="Y202" s="32">
        <v>180.81</v>
      </c>
      <c r="Z202" s="32">
        <v>107.73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28543408</v>
      </c>
      <c r="I203" s="33">
        <v>7262945</v>
      </c>
      <c r="J203" s="33">
        <v>9846115</v>
      </c>
      <c r="K203" s="33">
        <v>11434348</v>
      </c>
      <c r="L203" s="33">
        <v>8684274.79</v>
      </c>
      <c r="M203" s="33">
        <v>1950360.1</v>
      </c>
      <c r="N203" s="33">
        <v>3076861.69</v>
      </c>
      <c r="O203" s="33">
        <v>3657053</v>
      </c>
      <c r="P203" s="118">
        <v>30.42</v>
      </c>
      <c r="Q203" s="118">
        <v>26.85</v>
      </c>
      <c r="R203" s="118">
        <v>31.24</v>
      </c>
      <c r="S203" s="118">
        <v>31.98</v>
      </c>
      <c r="T203" s="32">
        <v>22.45</v>
      </c>
      <c r="U203" s="32">
        <v>35.43</v>
      </c>
      <c r="V203" s="32">
        <v>42.11</v>
      </c>
      <c r="W203" s="32">
        <v>103.37</v>
      </c>
      <c r="X203" s="32">
        <v>103.57</v>
      </c>
      <c r="Y203" s="32">
        <v>96.06</v>
      </c>
      <c r="Z203" s="32">
        <v>110.31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54521118.82</v>
      </c>
      <c r="I204" s="33">
        <v>20028293</v>
      </c>
      <c r="J204" s="33">
        <v>26415465.82</v>
      </c>
      <c r="K204" s="33">
        <v>8077360</v>
      </c>
      <c r="L204" s="33">
        <v>11165040.98</v>
      </c>
      <c r="M204" s="33">
        <v>4480605.54</v>
      </c>
      <c r="N204" s="33">
        <v>3657838.44</v>
      </c>
      <c r="O204" s="33">
        <v>3026597</v>
      </c>
      <c r="P204" s="118">
        <v>20.47</v>
      </c>
      <c r="Q204" s="118">
        <v>22.37</v>
      </c>
      <c r="R204" s="118">
        <v>13.84</v>
      </c>
      <c r="S204" s="118">
        <v>37.47</v>
      </c>
      <c r="T204" s="32">
        <v>40.13</v>
      </c>
      <c r="U204" s="32">
        <v>32.76</v>
      </c>
      <c r="V204" s="32">
        <v>27.1</v>
      </c>
      <c r="W204" s="32">
        <v>112.12</v>
      </c>
      <c r="X204" s="32">
        <v>103.9</v>
      </c>
      <c r="Y204" s="32">
        <v>151.88</v>
      </c>
      <c r="Z204" s="32">
        <v>93.49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87892615</v>
      </c>
      <c r="I205" s="33">
        <v>24868989</v>
      </c>
      <c r="J205" s="33">
        <v>37582381</v>
      </c>
      <c r="K205" s="33">
        <v>25441245</v>
      </c>
      <c r="L205" s="33">
        <v>25455810.75</v>
      </c>
      <c r="M205" s="33">
        <v>5856101.93</v>
      </c>
      <c r="N205" s="33">
        <v>11318591.82</v>
      </c>
      <c r="O205" s="33">
        <v>8281117</v>
      </c>
      <c r="P205" s="118">
        <v>28.96</v>
      </c>
      <c r="Q205" s="118">
        <v>23.54</v>
      </c>
      <c r="R205" s="118">
        <v>30.11</v>
      </c>
      <c r="S205" s="118">
        <v>32.54</v>
      </c>
      <c r="T205" s="32">
        <v>23</v>
      </c>
      <c r="U205" s="32">
        <v>44.46</v>
      </c>
      <c r="V205" s="32">
        <v>32.53</v>
      </c>
      <c r="W205" s="32">
        <v>129.43</v>
      </c>
      <c r="X205" s="32">
        <v>104.57</v>
      </c>
      <c r="Y205" s="32">
        <v>180.5</v>
      </c>
      <c r="Z205" s="32">
        <v>106.22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26996996.51</v>
      </c>
      <c r="I206" s="33">
        <v>7645735</v>
      </c>
      <c r="J206" s="33">
        <v>10378567.51</v>
      </c>
      <c r="K206" s="33">
        <v>8972694</v>
      </c>
      <c r="L206" s="33">
        <v>7138507.93</v>
      </c>
      <c r="M206" s="33">
        <v>1358218.74</v>
      </c>
      <c r="N206" s="33">
        <v>2921353.19</v>
      </c>
      <c r="O206" s="33">
        <v>2858936</v>
      </c>
      <c r="P206" s="118">
        <v>26.44</v>
      </c>
      <c r="Q206" s="118">
        <v>17.76</v>
      </c>
      <c r="R206" s="118">
        <v>28.14</v>
      </c>
      <c r="S206" s="118">
        <v>31.86</v>
      </c>
      <c r="T206" s="32">
        <v>19.02</v>
      </c>
      <c r="U206" s="32">
        <v>40.92</v>
      </c>
      <c r="V206" s="32">
        <v>40.04</v>
      </c>
      <c r="W206" s="32">
        <v>120.7</v>
      </c>
      <c r="X206" s="32">
        <v>100.75</v>
      </c>
      <c r="Y206" s="32">
        <v>165.17</v>
      </c>
      <c r="Z206" s="32">
        <v>102.19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67200295.22</v>
      </c>
      <c r="I207" s="33">
        <v>25411731.85</v>
      </c>
      <c r="J207" s="33">
        <v>26817631.37</v>
      </c>
      <c r="K207" s="33">
        <v>14970932</v>
      </c>
      <c r="L207" s="33">
        <v>18207247.2</v>
      </c>
      <c r="M207" s="33">
        <v>6449111.03</v>
      </c>
      <c r="N207" s="33">
        <v>6607612.17</v>
      </c>
      <c r="O207" s="33">
        <v>5150524</v>
      </c>
      <c r="P207" s="118">
        <v>27.09</v>
      </c>
      <c r="Q207" s="118">
        <v>25.37</v>
      </c>
      <c r="R207" s="118">
        <v>24.63</v>
      </c>
      <c r="S207" s="118">
        <v>34.4</v>
      </c>
      <c r="T207" s="32">
        <v>35.42</v>
      </c>
      <c r="U207" s="32">
        <v>36.29</v>
      </c>
      <c r="V207" s="32">
        <v>28.28</v>
      </c>
      <c r="W207" s="32">
        <v>111.1</v>
      </c>
      <c r="X207" s="32">
        <v>100.74</v>
      </c>
      <c r="Y207" s="32">
        <v>136.03</v>
      </c>
      <c r="Z207" s="32">
        <v>100.4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52033512.23</v>
      </c>
      <c r="I208" s="33">
        <v>15331806.87</v>
      </c>
      <c r="J208" s="33">
        <v>22200673.36</v>
      </c>
      <c r="K208" s="33">
        <v>14501032</v>
      </c>
      <c r="L208" s="33">
        <v>15438685.39</v>
      </c>
      <c r="M208" s="33">
        <v>4708331.3</v>
      </c>
      <c r="N208" s="33">
        <v>6055463.09</v>
      </c>
      <c r="O208" s="33">
        <v>4674891</v>
      </c>
      <c r="P208" s="118">
        <v>29.67</v>
      </c>
      <c r="Q208" s="118">
        <v>30.7</v>
      </c>
      <c r="R208" s="118">
        <v>27.27</v>
      </c>
      <c r="S208" s="118">
        <v>32.23</v>
      </c>
      <c r="T208" s="32">
        <v>30.49</v>
      </c>
      <c r="U208" s="32">
        <v>39.22</v>
      </c>
      <c r="V208" s="32">
        <v>30.28</v>
      </c>
      <c r="W208" s="32">
        <v>113.25</v>
      </c>
      <c r="X208" s="32">
        <v>117.81</v>
      </c>
      <c r="Y208" s="32">
        <v>115.29</v>
      </c>
      <c r="Z208" s="32">
        <v>106.65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68006541.74</v>
      </c>
      <c r="I209" s="33">
        <v>22233649.06</v>
      </c>
      <c r="J209" s="33">
        <v>27181900.68</v>
      </c>
      <c r="K209" s="33">
        <v>18590992</v>
      </c>
      <c r="L209" s="33">
        <v>17261035.85</v>
      </c>
      <c r="M209" s="33">
        <v>4933469.36</v>
      </c>
      <c r="N209" s="33">
        <v>6334851.49</v>
      </c>
      <c r="O209" s="33">
        <v>5992715</v>
      </c>
      <c r="P209" s="118">
        <v>25.38</v>
      </c>
      <c r="Q209" s="118">
        <v>22.18</v>
      </c>
      <c r="R209" s="118">
        <v>23.3</v>
      </c>
      <c r="S209" s="118">
        <v>32.23</v>
      </c>
      <c r="T209" s="32">
        <v>28.58</v>
      </c>
      <c r="U209" s="32">
        <v>36.7</v>
      </c>
      <c r="V209" s="32">
        <v>34.71</v>
      </c>
      <c r="W209" s="32">
        <v>104.67</v>
      </c>
      <c r="X209" s="32">
        <v>99</v>
      </c>
      <c r="Y209" s="32">
        <v>112.04</v>
      </c>
      <c r="Z209" s="32">
        <v>102.38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28665199</v>
      </c>
      <c r="I210" s="33">
        <v>7359214</v>
      </c>
      <c r="J210" s="33">
        <v>10753364</v>
      </c>
      <c r="K210" s="33">
        <v>10552621</v>
      </c>
      <c r="L210" s="33">
        <v>8731564.6</v>
      </c>
      <c r="M210" s="33">
        <v>1925242.07</v>
      </c>
      <c r="N210" s="33">
        <v>3554100.53</v>
      </c>
      <c r="O210" s="33">
        <v>3252222</v>
      </c>
      <c r="P210" s="118">
        <v>30.46</v>
      </c>
      <c r="Q210" s="118">
        <v>26.16</v>
      </c>
      <c r="R210" s="118">
        <v>33.05</v>
      </c>
      <c r="S210" s="118">
        <v>30.81</v>
      </c>
      <c r="T210" s="32">
        <v>22.04</v>
      </c>
      <c r="U210" s="32">
        <v>40.7</v>
      </c>
      <c r="V210" s="32">
        <v>37.24</v>
      </c>
      <c r="W210" s="32">
        <v>129.7</v>
      </c>
      <c r="X210" s="32">
        <v>107.36</v>
      </c>
      <c r="Y210" s="32">
        <v>194.68</v>
      </c>
      <c r="Z210" s="32">
        <v>104.46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114372063.57</v>
      </c>
      <c r="I211" s="33">
        <v>38793139.04</v>
      </c>
      <c r="J211" s="33">
        <v>51958407.53</v>
      </c>
      <c r="K211" s="33">
        <v>23620517</v>
      </c>
      <c r="L211" s="33">
        <v>26825480.26</v>
      </c>
      <c r="M211" s="33">
        <v>8621680.89</v>
      </c>
      <c r="N211" s="33">
        <v>9895333.37</v>
      </c>
      <c r="O211" s="33">
        <v>8308466</v>
      </c>
      <c r="P211" s="118">
        <v>23.45</v>
      </c>
      <c r="Q211" s="118">
        <v>22.22</v>
      </c>
      <c r="R211" s="118">
        <v>19.04</v>
      </c>
      <c r="S211" s="118">
        <v>35.17</v>
      </c>
      <c r="T211" s="32">
        <v>32.13</v>
      </c>
      <c r="U211" s="32">
        <v>36.88</v>
      </c>
      <c r="V211" s="32">
        <v>30.97</v>
      </c>
      <c r="W211" s="32">
        <v>117.8</v>
      </c>
      <c r="X211" s="32">
        <v>103.31</v>
      </c>
      <c r="Y211" s="32">
        <v>148.53</v>
      </c>
      <c r="Z211" s="32">
        <v>106.99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32323623</v>
      </c>
      <c r="I212" s="33">
        <v>8529858.2</v>
      </c>
      <c r="J212" s="33">
        <v>11764375.8</v>
      </c>
      <c r="K212" s="33">
        <v>12029389</v>
      </c>
      <c r="L212" s="33">
        <v>8690468.43</v>
      </c>
      <c r="M212" s="33">
        <v>1910762.23</v>
      </c>
      <c r="N212" s="33">
        <v>3102296.2</v>
      </c>
      <c r="O212" s="33">
        <v>3677410</v>
      </c>
      <c r="P212" s="118">
        <v>26.88</v>
      </c>
      <c r="Q212" s="118">
        <v>22.4</v>
      </c>
      <c r="R212" s="118">
        <v>26.37</v>
      </c>
      <c r="S212" s="118">
        <v>30.57</v>
      </c>
      <c r="T212" s="32">
        <v>21.98</v>
      </c>
      <c r="U212" s="32">
        <v>35.69</v>
      </c>
      <c r="V212" s="32">
        <v>42.31</v>
      </c>
      <c r="W212" s="32">
        <v>97.09</v>
      </c>
      <c r="X212" s="32">
        <v>95.8</v>
      </c>
      <c r="Y212" s="32">
        <v>91.34</v>
      </c>
      <c r="Z212" s="32">
        <v>103.31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47804895.25</v>
      </c>
      <c r="I213" s="33">
        <v>15884908</v>
      </c>
      <c r="J213" s="33">
        <v>18050922.25</v>
      </c>
      <c r="K213" s="33">
        <v>13869065</v>
      </c>
      <c r="L213" s="33">
        <v>13500086.06</v>
      </c>
      <c r="M213" s="33">
        <v>4001028.88</v>
      </c>
      <c r="N213" s="33">
        <v>5072257.18</v>
      </c>
      <c r="O213" s="33">
        <v>4426800</v>
      </c>
      <c r="P213" s="118">
        <v>28.23</v>
      </c>
      <c r="Q213" s="118">
        <v>25.18</v>
      </c>
      <c r="R213" s="118">
        <v>28.09</v>
      </c>
      <c r="S213" s="118">
        <v>31.91</v>
      </c>
      <c r="T213" s="32">
        <v>29.63</v>
      </c>
      <c r="U213" s="32">
        <v>37.57</v>
      </c>
      <c r="V213" s="32">
        <v>32.79</v>
      </c>
      <c r="W213" s="32">
        <v>118.49</v>
      </c>
      <c r="X213" s="32">
        <v>101.75</v>
      </c>
      <c r="Y213" s="32">
        <v>159.96</v>
      </c>
      <c r="Z213" s="32">
        <v>103.18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40116584.61</v>
      </c>
      <c r="I214" s="33">
        <v>12938428.02</v>
      </c>
      <c r="J214" s="33">
        <v>16130274.59</v>
      </c>
      <c r="K214" s="33">
        <v>11047882</v>
      </c>
      <c r="L214" s="33">
        <v>10234481.49</v>
      </c>
      <c r="M214" s="33">
        <v>2554319.63</v>
      </c>
      <c r="N214" s="33">
        <v>4106252.86</v>
      </c>
      <c r="O214" s="33">
        <v>3573909</v>
      </c>
      <c r="P214" s="118">
        <v>25.51</v>
      </c>
      <c r="Q214" s="118">
        <v>19.74</v>
      </c>
      <c r="R214" s="118">
        <v>25.45</v>
      </c>
      <c r="S214" s="118">
        <v>32.34</v>
      </c>
      <c r="T214" s="32">
        <v>24.95</v>
      </c>
      <c r="U214" s="32">
        <v>40.12</v>
      </c>
      <c r="V214" s="32">
        <v>34.92</v>
      </c>
      <c r="W214" s="32">
        <v>125.19</v>
      </c>
      <c r="X214" s="32">
        <v>106.31</v>
      </c>
      <c r="Y214" s="32">
        <v>181.84</v>
      </c>
      <c r="Z214" s="32">
        <v>101.7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28889058.88</v>
      </c>
      <c r="I215" s="33">
        <v>9782198</v>
      </c>
      <c r="J215" s="33">
        <v>10859119.88</v>
      </c>
      <c r="K215" s="33">
        <v>8247741</v>
      </c>
      <c r="L215" s="33">
        <v>9232526.58</v>
      </c>
      <c r="M215" s="33">
        <v>1920583.78</v>
      </c>
      <c r="N215" s="33">
        <v>4681547.8</v>
      </c>
      <c r="O215" s="33">
        <v>2630395</v>
      </c>
      <c r="P215" s="118">
        <v>31.95</v>
      </c>
      <c r="Q215" s="118">
        <v>19.63</v>
      </c>
      <c r="R215" s="118">
        <v>43.11</v>
      </c>
      <c r="S215" s="118">
        <v>31.89</v>
      </c>
      <c r="T215" s="32">
        <v>20.8</v>
      </c>
      <c r="U215" s="32">
        <v>50.7</v>
      </c>
      <c r="V215" s="32">
        <v>28.49</v>
      </c>
      <c r="W215" s="32">
        <v>137.52</v>
      </c>
      <c r="X215" s="32">
        <v>90.05</v>
      </c>
      <c r="Y215" s="32">
        <v>227.09</v>
      </c>
      <c r="Z215" s="32">
        <v>104.42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38919562.6</v>
      </c>
      <c r="I216" s="33">
        <v>7909276</v>
      </c>
      <c r="J216" s="33">
        <v>15083740.6</v>
      </c>
      <c r="K216" s="33">
        <v>15926546</v>
      </c>
      <c r="L216" s="33">
        <v>10104750.4</v>
      </c>
      <c r="M216" s="33">
        <v>1967501.98</v>
      </c>
      <c r="N216" s="33">
        <v>3213652.42</v>
      </c>
      <c r="O216" s="33">
        <v>4923596</v>
      </c>
      <c r="P216" s="118">
        <v>25.96</v>
      </c>
      <c r="Q216" s="118">
        <v>24.87</v>
      </c>
      <c r="R216" s="118">
        <v>21.3</v>
      </c>
      <c r="S216" s="118">
        <v>30.91</v>
      </c>
      <c r="T216" s="32">
        <v>19.47</v>
      </c>
      <c r="U216" s="32">
        <v>31.8</v>
      </c>
      <c r="V216" s="32">
        <v>48.72</v>
      </c>
      <c r="W216" s="32">
        <v>114.37</v>
      </c>
      <c r="X216" s="32">
        <v>105.93</v>
      </c>
      <c r="Y216" s="32">
        <v>128.85</v>
      </c>
      <c r="Z216" s="32">
        <v>109.82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32866798.46</v>
      </c>
      <c r="I217" s="33">
        <v>13970142</v>
      </c>
      <c r="J217" s="33">
        <v>10913070.46</v>
      </c>
      <c r="K217" s="33">
        <v>7983586</v>
      </c>
      <c r="L217" s="33">
        <v>8155216.69</v>
      </c>
      <c r="M217" s="33">
        <v>3110899.66</v>
      </c>
      <c r="N217" s="33">
        <v>2333324.03</v>
      </c>
      <c r="O217" s="33">
        <v>2710993</v>
      </c>
      <c r="P217" s="118">
        <v>24.81</v>
      </c>
      <c r="Q217" s="118">
        <v>22.26</v>
      </c>
      <c r="R217" s="118">
        <v>21.38</v>
      </c>
      <c r="S217" s="118">
        <v>33.95</v>
      </c>
      <c r="T217" s="32">
        <v>38.14</v>
      </c>
      <c r="U217" s="32">
        <v>28.61</v>
      </c>
      <c r="V217" s="32">
        <v>33.24</v>
      </c>
      <c r="W217" s="32">
        <v>106.65</v>
      </c>
      <c r="X217" s="32">
        <v>101.42</v>
      </c>
      <c r="Y217" s="32">
        <v>117.84</v>
      </c>
      <c r="Z217" s="32">
        <v>104.3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410409479.65</v>
      </c>
      <c r="I218" s="33">
        <v>130640849.36</v>
      </c>
      <c r="J218" s="33">
        <v>151754110.29</v>
      </c>
      <c r="K218" s="33">
        <v>128014520</v>
      </c>
      <c r="L218" s="33">
        <v>116280675.18</v>
      </c>
      <c r="M218" s="33">
        <v>31869816.33</v>
      </c>
      <c r="N218" s="33">
        <v>37682381.85</v>
      </c>
      <c r="O218" s="33">
        <v>46728477</v>
      </c>
      <c r="P218" s="118">
        <v>28.33</v>
      </c>
      <c r="Q218" s="118">
        <v>24.39</v>
      </c>
      <c r="R218" s="118">
        <v>24.83</v>
      </c>
      <c r="S218" s="118">
        <v>36.5</v>
      </c>
      <c r="T218" s="32">
        <v>27.4</v>
      </c>
      <c r="U218" s="32">
        <v>32.4</v>
      </c>
      <c r="V218" s="32">
        <v>40.18</v>
      </c>
      <c r="W218" s="32">
        <v>112.77</v>
      </c>
      <c r="X218" s="32">
        <v>89.22</v>
      </c>
      <c r="Y218" s="32">
        <v>150.62</v>
      </c>
      <c r="Z218" s="32">
        <v>110.27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548681401.62</v>
      </c>
      <c r="I219" s="33">
        <v>223902305.02</v>
      </c>
      <c r="J219" s="33">
        <v>185480122.6</v>
      </c>
      <c r="K219" s="33">
        <v>139298974</v>
      </c>
      <c r="L219" s="33">
        <v>115708424.31</v>
      </c>
      <c r="M219" s="33">
        <v>33793432.75</v>
      </c>
      <c r="N219" s="33">
        <v>31465360.56</v>
      </c>
      <c r="O219" s="33">
        <v>50449631</v>
      </c>
      <c r="P219" s="118">
        <v>21.08</v>
      </c>
      <c r="Q219" s="118">
        <v>15.09</v>
      </c>
      <c r="R219" s="118">
        <v>16.96</v>
      </c>
      <c r="S219" s="118">
        <v>36.21</v>
      </c>
      <c r="T219" s="32">
        <v>29.2</v>
      </c>
      <c r="U219" s="32">
        <v>27.19</v>
      </c>
      <c r="V219" s="32">
        <v>43.6</v>
      </c>
      <c r="W219" s="32">
        <v>114.91</v>
      </c>
      <c r="X219" s="32">
        <v>105.33</v>
      </c>
      <c r="Y219" s="32">
        <v>145.37</v>
      </c>
      <c r="Z219" s="32">
        <v>107.43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2506058026.9</v>
      </c>
      <c r="I220" s="33">
        <v>1344709190</v>
      </c>
      <c r="J220" s="33">
        <v>653935263.9</v>
      </c>
      <c r="K220" s="33">
        <v>507413573</v>
      </c>
      <c r="L220" s="33">
        <v>657133351.63</v>
      </c>
      <c r="M220" s="33">
        <v>288066594.18</v>
      </c>
      <c r="N220" s="33">
        <v>175086647.45</v>
      </c>
      <c r="O220" s="33">
        <v>193980110</v>
      </c>
      <c r="P220" s="118">
        <v>26.22</v>
      </c>
      <c r="Q220" s="118">
        <v>21.42</v>
      </c>
      <c r="R220" s="118">
        <v>26.77</v>
      </c>
      <c r="S220" s="118">
        <v>38.22</v>
      </c>
      <c r="T220" s="32">
        <v>43.83</v>
      </c>
      <c r="U220" s="32">
        <v>26.64</v>
      </c>
      <c r="V220" s="32">
        <v>29.51</v>
      </c>
      <c r="W220" s="32">
        <v>110.25</v>
      </c>
      <c r="X220" s="32">
        <v>96.67</v>
      </c>
      <c r="Y220" s="32">
        <v>143.82</v>
      </c>
      <c r="Z220" s="32">
        <v>110.01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514432257</v>
      </c>
      <c r="I221" s="33">
        <v>179316472</v>
      </c>
      <c r="J221" s="33">
        <v>168509481</v>
      </c>
      <c r="K221" s="33">
        <v>166606304</v>
      </c>
      <c r="L221" s="33">
        <v>146442630.27</v>
      </c>
      <c r="M221" s="33">
        <v>41147676.06</v>
      </c>
      <c r="N221" s="33">
        <v>44146225.21</v>
      </c>
      <c r="O221" s="33">
        <v>61148729</v>
      </c>
      <c r="P221" s="118">
        <v>28.46</v>
      </c>
      <c r="Q221" s="118">
        <v>22.94</v>
      </c>
      <c r="R221" s="118">
        <v>26.19</v>
      </c>
      <c r="S221" s="118">
        <v>36.7</v>
      </c>
      <c r="T221" s="32">
        <v>28.09</v>
      </c>
      <c r="U221" s="32">
        <v>30.14</v>
      </c>
      <c r="V221" s="32">
        <v>41.75</v>
      </c>
      <c r="W221" s="32">
        <v>110.67</v>
      </c>
      <c r="X221" s="32">
        <v>92.01</v>
      </c>
      <c r="Y221" s="32">
        <v>135.81</v>
      </c>
      <c r="Z221" s="32">
        <v>110.99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161948873.55</v>
      </c>
      <c r="I222" s="33">
        <v>54783941.46</v>
      </c>
      <c r="J222" s="33">
        <v>51146675.09</v>
      </c>
      <c r="K222" s="33">
        <v>56018257</v>
      </c>
      <c r="L222" s="33">
        <v>31077740.98</v>
      </c>
      <c r="M222" s="33">
        <v>9557478.03</v>
      </c>
      <c r="N222" s="33">
        <v>4399512.95</v>
      </c>
      <c r="O222" s="33">
        <v>17120750</v>
      </c>
      <c r="P222" s="118">
        <v>19.18</v>
      </c>
      <c r="Q222" s="118">
        <v>17.44</v>
      </c>
      <c r="R222" s="118">
        <v>8.6</v>
      </c>
      <c r="S222" s="118">
        <v>30.56</v>
      </c>
      <c r="T222" s="32">
        <v>30.75</v>
      </c>
      <c r="U222" s="32">
        <v>14.15</v>
      </c>
      <c r="V222" s="32">
        <v>55.09</v>
      </c>
      <c r="W222" s="32">
        <v>110.12</v>
      </c>
      <c r="X222" s="32">
        <v>107.85</v>
      </c>
      <c r="Y222" s="32">
        <v>75.11</v>
      </c>
      <c r="Z222" s="32">
        <v>126.8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133600199.18</v>
      </c>
      <c r="I223" s="33">
        <v>34824917.18</v>
      </c>
      <c r="J223" s="33">
        <v>36298891</v>
      </c>
      <c r="K223" s="33">
        <v>62476391</v>
      </c>
      <c r="L223" s="33">
        <v>36316904.11</v>
      </c>
      <c r="M223" s="33">
        <v>7998130.44</v>
      </c>
      <c r="N223" s="33">
        <v>6597672.67</v>
      </c>
      <c r="O223" s="33">
        <v>21721101</v>
      </c>
      <c r="P223" s="118">
        <v>27.18</v>
      </c>
      <c r="Q223" s="118">
        <v>22.96</v>
      </c>
      <c r="R223" s="118">
        <v>18.17</v>
      </c>
      <c r="S223" s="118">
        <v>34.76</v>
      </c>
      <c r="T223" s="32">
        <v>22.02</v>
      </c>
      <c r="U223" s="32">
        <v>18.16</v>
      </c>
      <c r="V223" s="32">
        <v>59.8</v>
      </c>
      <c r="W223" s="32">
        <v>105.2</v>
      </c>
      <c r="X223" s="32">
        <v>108.35</v>
      </c>
      <c r="Y223" s="32">
        <v>74.2</v>
      </c>
      <c r="Z223" s="32">
        <v>119.04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103474159.64</v>
      </c>
      <c r="I224" s="33">
        <v>25023907.18</v>
      </c>
      <c r="J224" s="33">
        <v>43773332.46</v>
      </c>
      <c r="K224" s="33">
        <v>34676920</v>
      </c>
      <c r="L224" s="33">
        <v>19438913.09</v>
      </c>
      <c r="M224" s="33">
        <v>6746049.24</v>
      </c>
      <c r="N224" s="33">
        <v>2993982.85</v>
      </c>
      <c r="O224" s="33">
        <v>9698881</v>
      </c>
      <c r="P224" s="118">
        <v>18.78</v>
      </c>
      <c r="Q224" s="118">
        <v>26.95</v>
      </c>
      <c r="R224" s="118">
        <v>6.83</v>
      </c>
      <c r="S224" s="118">
        <v>27.96</v>
      </c>
      <c r="T224" s="32">
        <v>34.7</v>
      </c>
      <c r="U224" s="32">
        <v>15.4</v>
      </c>
      <c r="V224" s="32">
        <v>49.89</v>
      </c>
      <c r="W224" s="32">
        <v>110.9</v>
      </c>
      <c r="X224" s="32">
        <v>108.18</v>
      </c>
      <c r="Y224" s="32">
        <v>102.44</v>
      </c>
      <c r="Z224" s="32">
        <v>115.87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79769305.21</v>
      </c>
      <c r="I225" s="33">
        <v>17458361.88</v>
      </c>
      <c r="J225" s="33">
        <v>16709000.33</v>
      </c>
      <c r="K225" s="33">
        <v>45601943</v>
      </c>
      <c r="L225" s="33">
        <v>20534201.52</v>
      </c>
      <c r="M225" s="33">
        <v>3566184.51</v>
      </c>
      <c r="N225" s="33">
        <v>2840998.01</v>
      </c>
      <c r="O225" s="33">
        <v>14127019</v>
      </c>
      <c r="P225" s="118">
        <v>25.74</v>
      </c>
      <c r="Q225" s="118">
        <v>20.42</v>
      </c>
      <c r="R225" s="118">
        <v>17</v>
      </c>
      <c r="S225" s="118">
        <v>30.97</v>
      </c>
      <c r="T225" s="32">
        <v>17.36</v>
      </c>
      <c r="U225" s="32">
        <v>13.83</v>
      </c>
      <c r="V225" s="32">
        <v>68.79</v>
      </c>
      <c r="W225" s="32">
        <v>107.7</v>
      </c>
      <c r="X225" s="32">
        <v>97.05</v>
      </c>
      <c r="Y225" s="32">
        <v>103.12</v>
      </c>
      <c r="Z225" s="32">
        <v>111.8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67853583.82</v>
      </c>
      <c r="I226" s="33">
        <v>16819480.5</v>
      </c>
      <c r="J226" s="33">
        <v>24155270.32</v>
      </c>
      <c r="K226" s="33">
        <v>26878833</v>
      </c>
      <c r="L226" s="33">
        <v>17344236.12</v>
      </c>
      <c r="M226" s="33">
        <v>4082642.54</v>
      </c>
      <c r="N226" s="33">
        <v>4187801.58</v>
      </c>
      <c r="O226" s="33">
        <v>9073792</v>
      </c>
      <c r="P226" s="118">
        <v>25.56</v>
      </c>
      <c r="Q226" s="118">
        <v>24.27</v>
      </c>
      <c r="R226" s="118">
        <v>17.33</v>
      </c>
      <c r="S226" s="118">
        <v>33.75</v>
      </c>
      <c r="T226" s="32">
        <v>23.53</v>
      </c>
      <c r="U226" s="32">
        <v>24.14</v>
      </c>
      <c r="V226" s="32">
        <v>52.31</v>
      </c>
      <c r="W226" s="32">
        <v>103.29</v>
      </c>
      <c r="X226" s="32">
        <v>97.73</v>
      </c>
      <c r="Y226" s="32">
        <v>81.72</v>
      </c>
      <c r="Z226" s="32">
        <v>121.16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113782181.79</v>
      </c>
      <c r="I227" s="33">
        <v>41416301.06</v>
      </c>
      <c r="J227" s="33">
        <v>36464096.73</v>
      </c>
      <c r="K227" s="33">
        <v>35901784</v>
      </c>
      <c r="L227" s="33">
        <v>26501850.63</v>
      </c>
      <c r="M227" s="33">
        <v>7981321.53</v>
      </c>
      <c r="N227" s="33">
        <v>6923786.1</v>
      </c>
      <c r="O227" s="33">
        <v>11596743</v>
      </c>
      <c r="P227" s="118">
        <v>23.29</v>
      </c>
      <c r="Q227" s="118">
        <v>19.27</v>
      </c>
      <c r="R227" s="118">
        <v>18.98</v>
      </c>
      <c r="S227" s="118">
        <v>32.3</v>
      </c>
      <c r="T227" s="32">
        <v>30.11</v>
      </c>
      <c r="U227" s="32">
        <v>26.12</v>
      </c>
      <c r="V227" s="32">
        <v>43.75</v>
      </c>
      <c r="W227" s="32">
        <v>115.36</v>
      </c>
      <c r="X227" s="32">
        <v>102.61</v>
      </c>
      <c r="Y227" s="32">
        <v>147.65</v>
      </c>
      <c r="Z227" s="32">
        <v>110.39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126342469.25</v>
      </c>
      <c r="I228" s="33">
        <v>41495574.4</v>
      </c>
      <c r="J228" s="33">
        <v>25391806.85</v>
      </c>
      <c r="K228" s="33">
        <v>59455088</v>
      </c>
      <c r="L228" s="33">
        <v>34492999.65</v>
      </c>
      <c r="M228" s="33">
        <v>8090786.91</v>
      </c>
      <c r="N228" s="33">
        <v>6121695.74</v>
      </c>
      <c r="O228" s="33">
        <v>20280517</v>
      </c>
      <c r="P228" s="118">
        <v>27.3</v>
      </c>
      <c r="Q228" s="118">
        <v>19.49</v>
      </c>
      <c r="R228" s="118">
        <v>24.1</v>
      </c>
      <c r="S228" s="118">
        <v>34.11</v>
      </c>
      <c r="T228" s="32">
        <v>23.45</v>
      </c>
      <c r="U228" s="32">
        <v>17.74</v>
      </c>
      <c r="V228" s="32">
        <v>58.79</v>
      </c>
      <c r="W228" s="32">
        <v>113.71</v>
      </c>
      <c r="X228" s="32">
        <v>104</v>
      </c>
      <c r="Y228" s="32">
        <v>118.35</v>
      </c>
      <c r="Z228" s="32">
        <v>116.68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115665758.76</v>
      </c>
      <c r="I229" s="33">
        <v>36448252.76</v>
      </c>
      <c r="J229" s="33">
        <v>33489397</v>
      </c>
      <c r="K229" s="33">
        <v>45728109</v>
      </c>
      <c r="L229" s="33">
        <v>28883057.93</v>
      </c>
      <c r="M229" s="33">
        <v>6862242.01</v>
      </c>
      <c r="N229" s="33">
        <v>7144627.92</v>
      </c>
      <c r="O229" s="33">
        <v>14876188</v>
      </c>
      <c r="P229" s="118">
        <v>24.97</v>
      </c>
      <c r="Q229" s="118">
        <v>18.82</v>
      </c>
      <c r="R229" s="118">
        <v>21.33</v>
      </c>
      <c r="S229" s="118">
        <v>32.53</v>
      </c>
      <c r="T229" s="32">
        <v>23.75</v>
      </c>
      <c r="U229" s="32">
        <v>24.73</v>
      </c>
      <c r="V229" s="32">
        <v>51.5</v>
      </c>
      <c r="W229" s="32">
        <v>110.71</v>
      </c>
      <c r="X229" s="32">
        <v>105.51</v>
      </c>
      <c r="Y229" s="32">
        <v>106.45</v>
      </c>
      <c r="Z229" s="32">
        <v>115.55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177259968.67</v>
      </c>
      <c r="I230" s="33">
        <v>88206846</v>
      </c>
      <c r="J230" s="33">
        <v>36556968.67</v>
      </c>
      <c r="K230" s="33">
        <v>52496154</v>
      </c>
      <c r="L230" s="33">
        <v>39456929.74</v>
      </c>
      <c r="M230" s="33">
        <v>13797454.67</v>
      </c>
      <c r="N230" s="33">
        <v>7608933.07</v>
      </c>
      <c r="O230" s="33">
        <v>18050542</v>
      </c>
      <c r="P230" s="118">
        <v>22.25</v>
      </c>
      <c r="Q230" s="118">
        <v>15.64</v>
      </c>
      <c r="R230" s="118">
        <v>20.81</v>
      </c>
      <c r="S230" s="118">
        <v>34.38</v>
      </c>
      <c r="T230" s="32">
        <v>34.96</v>
      </c>
      <c r="U230" s="32">
        <v>19.28</v>
      </c>
      <c r="V230" s="32">
        <v>45.74</v>
      </c>
      <c r="W230" s="32">
        <v>102.66</v>
      </c>
      <c r="X230" s="32">
        <v>99.71</v>
      </c>
      <c r="Y230" s="32">
        <v>98.96</v>
      </c>
      <c r="Z230" s="32">
        <v>106.74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74552864</v>
      </c>
      <c r="I231" s="33">
        <v>21645883</v>
      </c>
      <c r="J231" s="33">
        <v>25968715</v>
      </c>
      <c r="K231" s="33">
        <v>26938266</v>
      </c>
      <c r="L231" s="33">
        <v>18988782.69</v>
      </c>
      <c r="M231" s="33">
        <v>4887497.1</v>
      </c>
      <c r="N231" s="33">
        <v>4474121.59</v>
      </c>
      <c r="O231" s="33">
        <v>9627164</v>
      </c>
      <c r="P231" s="118">
        <v>25.47</v>
      </c>
      <c r="Q231" s="118">
        <v>22.57</v>
      </c>
      <c r="R231" s="118">
        <v>17.22</v>
      </c>
      <c r="S231" s="118">
        <v>35.73</v>
      </c>
      <c r="T231" s="32">
        <v>25.73</v>
      </c>
      <c r="U231" s="32">
        <v>23.56</v>
      </c>
      <c r="V231" s="32">
        <v>50.69</v>
      </c>
      <c r="W231" s="32">
        <v>117.54</v>
      </c>
      <c r="X231" s="32">
        <v>106.07</v>
      </c>
      <c r="Y231" s="32">
        <v>146.51</v>
      </c>
      <c r="Z231" s="32">
        <v>113.35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150241102.08</v>
      </c>
      <c r="I232" s="33">
        <v>48314653.99</v>
      </c>
      <c r="J232" s="33">
        <v>32084871.09</v>
      </c>
      <c r="K232" s="33">
        <v>69841577</v>
      </c>
      <c r="L232" s="33">
        <v>38060781.51</v>
      </c>
      <c r="M232" s="33">
        <v>7633106.55</v>
      </c>
      <c r="N232" s="33">
        <v>5503123.96</v>
      </c>
      <c r="O232" s="33">
        <v>24924551</v>
      </c>
      <c r="P232" s="118">
        <v>25.33</v>
      </c>
      <c r="Q232" s="118">
        <v>15.79</v>
      </c>
      <c r="R232" s="118">
        <v>17.15</v>
      </c>
      <c r="S232" s="118">
        <v>35.68</v>
      </c>
      <c r="T232" s="32">
        <v>20.05</v>
      </c>
      <c r="U232" s="32">
        <v>14.45</v>
      </c>
      <c r="V232" s="32">
        <v>65.48</v>
      </c>
      <c r="W232" s="32">
        <v>112.66</v>
      </c>
      <c r="X232" s="32">
        <v>103.63</v>
      </c>
      <c r="Y232" s="32">
        <v>101.58</v>
      </c>
      <c r="Z232" s="32">
        <v>118.69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74417698</v>
      </c>
      <c r="I233" s="33">
        <v>18962287</v>
      </c>
      <c r="J233" s="33">
        <v>26308714</v>
      </c>
      <c r="K233" s="33">
        <v>29146697</v>
      </c>
      <c r="L233" s="33">
        <v>17600660.16</v>
      </c>
      <c r="M233" s="33">
        <v>2863492.44</v>
      </c>
      <c r="N233" s="33">
        <v>5351281.72</v>
      </c>
      <c r="O233" s="33">
        <v>9385886</v>
      </c>
      <c r="P233" s="118">
        <v>23.65</v>
      </c>
      <c r="Q233" s="118">
        <v>15.1</v>
      </c>
      <c r="R233" s="118">
        <v>20.34</v>
      </c>
      <c r="S233" s="118">
        <v>32.2</v>
      </c>
      <c r="T233" s="32">
        <v>16.26</v>
      </c>
      <c r="U233" s="32">
        <v>30.4</v>
      </c>
      <c r="V233" s="32">
        <v>53.32</v>
      </c>
      <c r="W233" s="32">
        <v>120.01</v>
      </c>
      <c r="X233" s="32">
        <v>95.65</v>
      </c>
      <c r="Y233" s="32">
        <v>147.63</v>
      </c>
      <c r="Z233" s="32">
        <v>116.63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45465238.27</v>
      </c>
      <c r="I234" s="33">
        <v>12308072.94</v>
      </c>
      <c r="J234" s="33">
        <v>18234679.33</v>
      </c>
      <c r="K234" s="33">
        <v>14922486</v>
      </c>
      <c r="L234" s="33">
        <v>10738688.44</v>
      </c>
      <c r="M234" s="33">
        <v>2785366.06</v>
      </c>
      <c r="N234" s="33">
        <v>3177392.38</v>
      </c>
      <c r="O234" s="33">
        <v>4775930</v>
      </c>
      <c r="P234" s="118">
        <v>23.61</v>
      </c>
      <c r="Q234" s="118">
        <v>22.63</v>
      </c>
      <c r="R234" s="118">
        <v>17.42</v>
      </c>
      <c r="S234" s="118">
        <v>32</v>
      </c>
      <c r="T234" s="32">
        <v>25.93</v>
      </c>
      <c r="U234" s="32">
        <v>29.58</v>
      </c>
      <c r="V234" s="32">
        <v>44.47</v>
      </c>
      <c r="W234" s="32">
        <v>117.2</v>
      </c>
      <c r="X234" s="32">
        <v>106.13</v>
      </c>
      <c r="Y234" s="32">
        <v>129.43</v>
      </c>
      <c r="Z234" s="32">
        <v>116.96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140438222.08</v>
      </c>
      <c r="I235" s="33">
        <v>37056383</v>
      </c>
      <c r="J235" s="33">
        <v>25783663.08</v>
      </c>
      <c r="K235" s="33">
        <v>77598176</v>
      </c>
      <c r="L235" s="33">
        <v>44930369.11</v>
      </c>
      <c r="M235" s="33">
        <v>9022628.8</v>
      </c>
      <c r="N235" s="33">
        <v>6963770.31</v>
      </c>
      <c r="O235" s="33">
        <v>28943970</v>
      </c>
      <c r="P235" s="118">
        <v>31.99</v>
      </c>
      <c r="Q235" s="118">
        <v>24.34</v>
      </c>
      <c r="R235" s="118">
        <v>27</v>
      </c>
      <c r="S235" s="118">
        <v>37.29</v>
      </c>
      <c r="T235" s="32">
        <v>20.08</v>
      </c>
      <c r="U235" s="32">
        <v>15.49</v>
      </c>
      <c r="V235" s="32">
        <v>64.41</v>
      </c>
      <c r="W235" s="32">
        <v>111.59</v>
      </c>
      <c r="X235" s="32">
        <v>90.99</v>
      </c>
      <c r="Y235" s="32">
        <v>162.35</v>
      </c>
      <c r="Z235" s="32">
        <v>111.07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65523067.19</v>
      </c>
      <c r="I236" s="33">
        <v>14052201</v>
      </c>
      <c r="J236" s="33">
        <v>15443252.19</v>
      </c>
      <c r="K236" s="33">
        <v>36027614</v>
      </c>
      <c r="L236" s="33">
        <v>21556305.67</v>
      </c>
      <c r="M236" s="33">
        <v>3556972.76</v>
      </c>
      <c r="N236" s="33">
        <v>5572191.91</v>
      </c>
      <c r="O236" s="33">
        <v>12427141</v>
      </c>
      <c r="P236" s="118">
        <v>32.89</v>
      </c>
      <c r="Q236" s="118">
        <v>25.31</v>
      </c>
      <c r="R236" s="118">
        <v>36.08</v>
      </c>
      <c r="S236" s="118">
        <v>34.49</v>
      </c>
      <c r="T236" s="32">
        <v>16.5</v>
      </c>
      <c r="U236" s="32">
        <v>25.84</v>
      </c>
      <c r="V236" s="32">
        <v>57.64</v>
      </c>
      <c r="W236" s="32">
        <v>132.13</v>
      </c>
      <c r="X236" s="32">
        <v>105.65</v>
      </c>
      <c r="Y236" s="32">
        <v>239.79</v>
      </c>
      <c r="Z236" s="32">
        <v>116.97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88020011</v>
      </c>
      <c r="I237" s="33">
        <v>20973604</v>
      </c>
      <c r="J237" s="33">
        <v>33149269</v>
      </c>
      <c r="K237" s="33">
        <v>33897138</v>
      </c>
      <c r="L237" s="33">
        <v>27095320.9</v>
      </c>
      <c r="M237" s="33">
        <v>4976660.72</v>
      </c>
      <c r="N237" s="33">
        <v>10049551.18</v>
      </c>
      <c r="O237" s="33">
        <v>12069109</v>
      </c>
      <c r="P237" s="118">
        <v>30.78</v>
      </c>
      <c r="Q237" s="118">
        <v>23.72</v>
      </c>
      <c r="R237" s="118">
        <v>30.31</v>
      </c>
      <c r="S237" s="118">
        <v>35.6</v>
      </c>
      <c r="T237" s="32">
        <v>18.36</v>
      </c>
      <c r="U237" s="32">
        <v>37.08</v>
      </c>
      <c r="V237" s="32">
        <v>44.54</v>
      </c>
      <c r="W237" s="32">
        <v>141.21</v>
      </c>
      <c r="X237" s="32">
        <v>108.65</v>
      </c>
      <c r="Y237" s="32">
        <v>224.34</v>
      </c>
      <c r="Z237" s="32">
        <v>119.17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89358440.84</v>
      </c>
      <c r="I238" s="33">
        <v>29012530.69</v>
      </c>
      <c r="J238" s="33">
        <v>28344859.15</v>
      </c>
      <c r="K238" s="33">
        <v>32001051</v>
      </c>
      <c r="L238" s="33">
        <v>24981977.06</v>
      </c>
      <c r="M238" s="33">
        <v>7434449.43</v>
      </c>
      <c r="N238" s="33">
        <v>6235454.63</v>
      </c>
      <c r="O238" s="33">
        <v>11312073</v>
      </c>
      <c r="P238" s="118">
        <v>27.95</v>
      </c>
      <c r="Q238" s="118">
        <v>25.62</v>
      </c>
      <c r="R238" s="118">
        <v>21.99</v>
      </c>
      <c r="S238" s="118">
        <v>35.34</v>
      </c>
      <c r="T238" s="32">
        <v>29.75</v>
      </c>
      <c r="U238" s="32">
        <v>24.95</v>
      </c>
      <c r="V238" s="32">
        <v>45.28</v>
      </c>
      <c r="W238" s="32">
        <v>98.18</v>
      </c>
      <c r="X238" s="32">
        <v>109.51</v>
      </c>
      <c r="Y238" s="32">
        <v>70.14</v>
      </c>
      <c r="Z238" s="32">
        <v>115.83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100955198.18</v>
      </c>
      <c r="I239" s="33">
        <v>27137573</v>
      </c>
      <c r="J239" s="33">
        <v>22953766.18</v>
      </c>
      <c r="K239" s="33">
        <v>50863859</v>
      </c>
      <c r="L239" s="33">
        <v>29324366.39</v>
      </c>
      <c r="M239" s="33">
        <v>5577032.62</v>
      </c>
      <c r="N239" s="33">
        <v>6477368.77</v>
      </c>
      <c r="O239" s="33">
        <v>17269965</v>
      </c>
      <c r="P239" s="118">
        <v>29.04</v>
      </c>
      <c r="Q239" s="118">
        <v>20.55</v>
      </c>
      <c r="R239" s="118">
        <v>28.21</v>
      </c>
      <c r="S239" s="118">
        <v>33.95</v>
      </c>
      <c r="T239" s="32">
        <v>19.01</v>
      </c>
      <c r="U239" s="32">
        <v>22.08</v>
      </c>
      <c r="V239" s="32">
        <v>58.89</v>
      </c>
      <c r="W239" s="32">
        <v>123</v>
      </c>
      <c r="X239" s="32">
        <v>99.79</v>
      </c>
      <c r="Y239" s="32">
        <v>173.07</v>
      </c>
      <c r="Z239" s="32">
        <v>119.02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78333800.91</v>
      </c>
      <c r="I240" s="33">
        <v>22208141</v>
      </c>
      <c r="J240" s="33">
        <v>25339914.91</v>
      </c>
      <c r="K240" s="33">
        <v>30785745</v>
      </c>
      <c r="L240" s="33">
        <v>19653539.17</v>
      </c>
      <c r="M240" s="33">
        <v>4511144.16</v>
      </c>
      <c r="N240" s="33">
        <v>5204331.01</v>
      </c>
      <c r="O240" s="33">
        <v>9938064</v>
      </c>
      <c r="P240" s="118">
        <v>25.08</v>
      </c>
      <c r="Q240" s="118">
        <v>20.31</v>
      </c>
      <c r="R240" s="118">
        <v>20.53</v>
      </c>
      <c r="S240" s="118">
        <v>32.28</v>
      </c>
      <c r="T240" s="32">
        <v>22.95</v>
      </c>
      <c r="U240" s="32">
        <v>26.48</v>
      </c>
      <c r="V240" s="32">
        <v>50.56</v>
      </c>
      <c r="W240" s="32">
        <v>114.88</v>
      </c>
      <c r="X240" s="32">
        <v>106.38</v>
      </c>
      <c r="Y240" s="32">
        <v>133.04</v>
      </c>
      <c r="Z240" s="32">
        <v>110.97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96141731</v>
      </c>
      <c r="I241" s="33">
        <v>32817729</v>
      </c>
      <c r="J241" s="33">
        <v>30569493</v>
      </c>
      <c r="K241" s="33">
        <v>32754509</v>
      </c>
      <c r="L241" s="33">
        <v>22803914.87</v>
      </c>
      <c r="M241" s="33">
        <v>8337605.22</v>
      </c>
      <c r="N241" s="33">
        <v>5650427.65</v>
      </c>
      <c r="O241" s="33">
        <v>8815882</v>
      </c>
      <c r="P241" s="118">
        <v>23.71</v>
      </c>
      <c r="Q241" s="118">
        <v>25.4</v>
      </c>
      <c r="R241" s="118">
        <v>18.48</v>
      </c>
      <c r="S241" s="118">
        <v>26.91</v>
      </c>
      <c r="T241" s="32">
        <v>36.56</v>
      </c>
      <c r="U241" s="32">
        <v>24.77</v>
      </c>
      <c r="V241" s="32">
        <v>38.65</v>
      </c>
      <c r="W241" s="32">
        <v>137.42</v>
      </c>
      <c r="X241" s="32">
        <v>119.21</v>
      </c>
      <c r="Y241" s="32">
        <v>321.46</v>
      </c>
      <c r="Z241" s="32">
        <v>112.42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1025533797.49</v>
      </c>
      <c r="I242" s="33">
        <v>292395273.07</v>
      </c>
      <c r="J242" s="33">
        <v>383338233.42</v>
      </c>
      <c r="K242" s="33">
        <v>349800291</v>
      </c>
      <c r="L242" s="33">
        <v>222510758.91</v>
      </c>
      <c r="M242" s="33">
        <v>57875977.32</v>
      </c>
      <c r="N242" s="33">
        <v>79016832.59</v>
      </c>
      <c r="O242" s="33">
        <v>85617949</v>
      </c>
      <c r="P242" s="118">
        <v>21.69</v>
      </c>
      <c r="Q242" s="118">
        <v>19.79</v>
      </c>
      <c r="R242" s="118">
        <v>20.61</v>
      </c>
      <c r="S242" s="118">
        <v>24.47</v>
      </c>
      <c r="T242" s="32">
        <v>26.01</v>
      </c>
      <c r="U242" s="32">
        <v>35.51</v>
      </c>
      <c r="V242" s="32">
        <v>38.47</v>
      </c>
      <c r="W242" s="32">
        <v>67.79</v>
      </c>
      <c r="X242" s="32">
        <v>86.23</v>
      </c>
      <c r="Y242" s="32">
        <v>42.73</v>
      </c>
      <c r="Z242" s="32">
        <v>112.33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827298</v>
      </c>
      <c r="I243" s="33">
        <v>827298</v>
      </c>
      <c r="J243" s="33">
        <v>0</v>
      </c>
      <c r="K243" s="33">
        <v>0</v>
      </c>
      <c r="L243" s="33">
        <v>458867.09</v>
      </c>
      <c r="M243" s="33">
        <v>458867.09</v>
      </c>
      <c r="N243" s="33">
        <v>0</v>
      </c>
      <c r="O243" s="33">
        <v>0</v>
      </c>
      <c r="P243" s="118">
        <v>55.46</v>
      </c>
      <c r="Q243" s="118">
        <v>55.46</v>
      </c>
      <c r="R243" s="118"/>
      <c r="S243" s="118"/>
      <c r="T243" s="32">
        <v>100</v>
      </c>
      <c r="U243" s="32">
        <v>0</v>
      </c>
      <c r="V243" s="32">
        <v>0</v>
      </c>
      <c r="W243" s="32">
        <v>79.1</v>
      </c>
      <c r="X243" s="32">
        <v>79.1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5492000</v>
      </c>
      <c r="I244" s="33">
        <v>5492000</v>
      </c>
      <c r="J244" s="33">
        <v>0</v>
      </c>
      <c r="K244" s="33">
        <v>0</v>
      </c>
      <c r="L244" s="33">
        <v>1174043.15</v>
      </c>
      <c r="M244" s="33">
        <v>1174043.15</v>
      </c>
      <c r="N244" s="33">
        <v>0</v>
      </c>
      <c r="O244" s="33">
        <v>0</v>
      </c>
      <c r="P244" s="118">
        <v>21.37</v>
      </c>
      <c r="Q244" s="118">
        <v>21.37</v>
      </c>
      <c r="R244" s="118"/>
      <c r="S244" s="118"/>
      <c r="T244" s="32">
        <v>100</v>
      </c>
      <c r="U244" s="32">
        <v>0</v>
      </c>
      <c r="V244" s="32">
        <v>0</v>
      </c>
      <c r="W244" s="32">
        <v>94.55</v>
      </c>
      <c r="X244" s="32">
        <v>94.55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121996</v>
      </c>
      <c r="I245" s="33">
        <v>103996</v>
      </c>
      <c r="J245" s="33">
        <v>18000</v>
      </c>
      <c r="K245" s="33">
        <v>0</v>
      </c>
      <c r="L245" s="33">
        <v>25671.06</v>
      </c>
      <c r="M245" s="33">
        <v>25671.06</v>
      </c>
      <c r="N245" s="33">
        <v>0</v>
      </c>
      <c r="O245" s="33">
        <v>0</v>
      </c>
      <c r="P245" s="118">
        <v>21.04</v>
      </c>
      <c r="Q245" s="118">
        <v>24.68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7.94</v>
      </c>
      <c r="X245" s="32">
        <v>7.94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2843041</v>
      </c>
      <c r="I246" s="33">
        <v>73770</v>
      </c>
      <c r="J246" s="33">
        <v>2769271</v>
      </c>
      <c r="K246" s="33">
        <v>0</v>
      </c>
      <c r="L246" s="33">
        <v>721967.37</v>
      </c>
      <c r="M246" s="33">
        <v>29649.57</v>
      </c>
      <c r="N246" s="33">
        <v>692317.8</v>
      </c>
      <c r="O246" s="33">
        <v>0</v>
      </c>
      <c r="P246" s="118">
        <v>25.39</v>
      </c>
      <c r="Q246" s="118">
        <v>40.19</v>
      </c>
      <c r="R246" s="118">
        <v>25</v>
      </c>
      <c r="S246" s="118"/>
      <c r="T246" s="32">
        <v>4.1</v>
      </c>
      <c r="U246" s="32">
        <v>95.89</v>
      </c>
      <c r="V246" s="32">
        <v>0</v>
      </c>
      <c r="W246" s="32">
        <v>198.59</v>
      </c>
      <c r="X246" s="32">
        <v>130.08</v>
      </c>
      <c r="Y246" s="32">
        <v>203.17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2100</v>
      </c>
      <c r="M247" s="33">
        <v>2100</v>
      </c>
      <c r="N247" s="33">
        <v>0</v>
      </c>
      <c r="O247" s="33">
        <v>0</v>
      </c>
      <c r="P247" s="118">
        <v>87.5</v>
      </c>
      <c r="Q247" s="118">
        <v>87.5</v>
      </c>
      <c r="R247" s="118"/>
      <c r="S247" s="118"/>
      <c r="T247" s="32">
        <v>100</v>
      </c>
      <c r="U247" s="32">
        <v>0</v>
      </c>
      <c r="V247" s="32">
        <v>0</v>
      </c>
      <c r="W247" s="32">
        <v>81.15</v>
      </c>
      <c r="X247" s="32">
        <v>81.15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31" t="s">
        <v>490</v>
      </c>
      <c r="G248" s="56" t="s">
        <v>495</v>
      </c>
      <c r="H248" s="33">
        <v>17548.5</v>
      </c>
      <c r="I248" s="33">
        <v>17548.5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118">
        <v>0</v>
      </c>
      <c r="Q248" s="118">
        <v>0</v>
      </c>
      <c r="R248" s="118"/>
      <c r="S248" s="118"/>
      <c r="T248" s="32"/>
      <c r="U248" s="32"/>
      <c r="V248" s="32"/>
      <c r="W248" s="32">
        <v>0</v>
      </c>
      <c r="X248" s="32">
        <v>0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31" t="s">
        <v>490</v>
      </c>
      <c r="G249" s="56" t="s">
        <v>496</v>
      </c>
      <c r="H249" s="33">
        <v>85000</v>
      </c>
      <c r="I249" s="33">
        <v>85000</v>
      </c>
      <c r="J249" s="33">
        <v>0</v>
      </c>
      <c r="K249" s="33">
        <v>0</v>
      </c>
      <c r="L249" s="33">
        <v>134978.52</v>
      </c>
      <c r="M249" s="33">
        <v>134978.52</v>
      </c>
      <c r="N249" s="33">
        <v>0</v>
      </c>
      <c r="O249" s="33">
        <v>0</v>
      </c>
      <c r="P249" s="118">
        <v>158.79</v>
      </c>
      <c r="Q249" s="118">
        <v>158.79</v>
      </c>
      <c r="R249" s="118"/>
      <c r="S249" s="118"/>
      <c r="T249" s="32">
        <v>100</v>
      </c>
      <c r="U249" s="32">
        <v>0</v>
      </c>
      <c r="V249" s="32">
        <v>0</v>
      </c>
      <c r="W249" s="32">
        <v>159.83</v>
      </c>
      <c r="X249" s="32">
        <v>159.83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31" t="s">
        <v>490</v>
      </c>
      <c r="G250" s="56" t="s">
        <v>497</v>
      </c>
      <c r="H250" s="33">
        <v>64530</v>
      </c>
      <c r="I250" s="33">
        <v>64530</v>
      </c>
      <c r="J250" s="33">
        <v>0</v>
      </c>
      <c r="K250" s="33">
        <v>0</v>
      </c>
      <c r="L250" s="33">
        <v>31003.5</v>
      </c>
      <c r="M250" s="33">
        <v>31003.5</v>
      </c>
      <c r="N250" s="33">
        <v>0</v>
      </c>
      <c r="O250" s="33">
        <v>0</v>
      </c>
      <c r="P250" s="118">
        <v>48.04</v>
      </c>
      <c r="Q250" s="118">
        <v>48.04</v>
      </c>
      <c r="R250" s="118"/>
      <c r="S250" s="118"/>
      <c r="T250" s="32">
        <v>100</v>
      </c>
      <c r="U250" s="32">
        <v>0</v>
      </c>
      <c r="V250" s="32">
        <v>0</v>
      </c>
      <c r="W250" s="32">
        <v>112.73</v>
      </c>
      <c r="X250" s="32">
        <v>112.73</v>
      </c>
      <c r="Y250" s="32"/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31" t="s">
        <v>490</v>
      </c>
      <c r="G251" s="56" t="s">
        <v>498</v>
      </c>
      <c r="H251" s="33">
        <v>35576506</v>
      </c>
      <c r="I251" s="33">
        <v>35576506</v>
      </c>
      <c r="J251" s="33">
        <v>0</v>
      </c>
      <c r="K251" s="33">
        <v>0</v>
      </c>
      <c r="L251" s="33">
        <v>7734653.69</v>
      </c>
      <c r="M251" s="33">
        <v>7733103.69</v>
      </c>
      <c r="N251" s="33">
        <v>1550</v>
      </c>
      <c r="O251" s="33">
        <v>0</v>
      </c>
      <c r="P251" s="118">
        <v>21.74</v>
      </c>
      <c r="Q251" s="118">
        <v>21.73</v>
      </c>
      <c r="R251" s="118"/>
      <c r="S251" s="118"/>
      <c r="T251" s="32">
        <v>99.97</v>
      </c>
      <c r="U251" s="32">
        <v>0.02</v>
      </c>
      <c r="V251" s="32">
        <v>0</v>
      </c>
      <c r="W251" s="32">
        <v>301.64</v>
      </c>
      <c r="X251" s="32">
        <v>301.76</v>
      </c>
      <c r="Y251" s="32">
        <v>100</v>
      </c>
      <c r="Z251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4" sqref="A254:IV25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2020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149388522.76</v>
      </c>
      <c r="I11" s="49">
        <v>113587522.76</v>
      </c>
      <c r="J11" s="49">
        <v>44902199.83</v>
      </c>
      <c r="K11" s="49">
        <v>13663974.75</v>
      </c>
      <c r="L11" s="49">
        <v>700000</v>
      </c>
      <c r="M11" s="49">
        <v>0</v>
      </c>
      <c r="N11" s="49">
        <v>54321348.18</v>
      </c>
      <c r="O11" s="49">
        <v>35801000</v>
      </c>
      <c r="P11" s="49">
        <v>35761000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85677996.13</v>
      </c>
      <c r="I12" s="49">
        <v>64758843.13</v>
      </c>
      <c r="J12" s="49">
        <v>29832765.57</v>
      </c>
      <c r="K12" s="49">
        <v>2224983</v>
      </c>
      <c r="L12" s="49">
        <v>950000</v>
      </c>
      <c r="M12" s="49">
        <v>0</v>
      </c>
      <c r="N12" s="49">
        <v>31751094.56</v>
      </c>
      <c r="O12" s="49">
        <v>20919153</v>
      </c>
      <c r="P12" s="49">
        <v>15820153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113442277.46</v>
      </c>
      <c r="I13" s="49">
        <v>73646663.21</v>
      </c>
      <c r="J13" s="49">
        <v>30046316.59</v>
      </c>
      <c r="K13" s="49">
        <v>4410400</v>
      </c>
      <c r="L13" s="49">
        <v>550000</v>
      </c>
      <c r="M13" s="49">
        <v>0</v>
      </c>
      <c r="N13" s="49">
        <v>38639946.62</v>
      </c>
      <c r="O13" s="49">
        <v>39795614.25</v>
      </c>
      <c r="P13" s="49">
        <v>39745614.25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96064187.63</v>
      </c>
      <c r="I14" s="49">
        <v>72903667.25</v>
      </c>
      <c r="J14" s="49">
        <v>28855026.91</v>
      </c>
      <c r="K14" s="49">
        <v>4993256</v>
      </c>
      <c r="L14" s="49">
        <v>196800</v>
      </c>
      <c r="M14" s="49">
        <v>229036.81</v>
      </c>
      <c r="N14" s="49">
        <v>38629547.53</v>
      </c>
      <c r="O14" s="49">
        <v>23160520.38</v>
      </c>
      <c r="P14" s="49">
        <v>21124066.38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155149432.13</v>
      </c>
      <c r="I15" s="49">
        <v>130498822.13</v>
      </c>
      <c r="J15" s="49">
        <v>47401855</v>
      </c>
      <c r="K15" s="49">
        <v>9443200</v>
      </c>
      <c r="L15" s="49">
        <v>1200000</v>
      </c>
      <c r="M15" s="49">
        <v>460000</v>
      </c>
      <c r="N15" s="49">
        <v>71993767.13</v>
      </c>
      <c r="O15" s="49">
        <v>24650610</v>
      </c>
      <c r="P15" s="49">
        <v>24650610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130569855</v>
      </c>
      <c r="I16" s="49">
        <v>95667230</v>
      </c>
      <c r="J16" s="49">
        <v>46021916</v>
      </c>
      <c r="K16" s="49">
        <v>6745250</v>
      </c>
      <c r="L16" s="49">
        <v>800000</v>
      </c>
      <c r="M16" s="49">
        <v>0</v>
      </c>
      <c r="N16" s="49">
        <v>42100064</v>
      </c>
      <c r="O16" s="49">
        <v>34902625</v>
      </c>
      <c r="P16" s="49">
        <v>34902625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139845159.64</v>
      </c>
      <c r="I17" s="49">
        <v>119519272.67</v>
      </c>
      <c r="J17" s="49">
        <v>49296808.13</v>
      </c>
      <c r="K17" s="49">
        <v>10316356</v>
      </c>
      <c r="L17" s="49">
        <v>922450</v>
      </c>
      <c r="M17" s="49">
        <v>174001.51</v>
      </c>
      <c r="N17" s="49">
        <v>58809657.03</v>
      </c>
      <c r="O17" s="49">
        <v>20325886.97</v>
      </c>
      <c r="P17" s="49">
        <v>20325886.97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84520986.21</v>
      </c>
      <c r="I18" s="49">
        <v>74881529.26</v>
      </c>
      <c r="J18" s="49">
        <v>32698472.14</v>
      </c>
      <c r="K18" s="49">
        <v>3510337.86</v>
      </c>
      <c r="L18" s="49">
        <v>780000</v>
      </c>
      <c r="M18" s="49">
        <v>0</v>
      </c>
      <c r="N18" s="49">
        <v>37892719.26</v>
      </c>
      <c r="O18" s="49">
        <v>9639456.95</v>
      </c>
      <c r="P18" s="49">
        <v>9639456.95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380337385</v>
      </c>
      <c r="I19" s="49">
        <v>270122185</v>
      </c>
      <c r="J19" s="49">
        <v>111106020</v>
      </c>
      <c r="K19" s="49">
        <v>22110222</v>
      </c>
      <c r="L19" s="49">
        <v>4500000</v>
      </c>
      <c r="M19" s="49">
        <v>2595500</v>
      </c>
      <c r="N19" s="49">
        <v>129810443</v>
      </c>
      <c r="O19" s="49">
        <v>110215200</v>
      </c>
      <c r="P19" s="49">
        <v>110215200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77747952.52</v>
      </c>
      <c r="I20" s="49">
        <v>68985603.17</v>
      </c>
      <c r="J20" s="49">
        <v>29714271.35</v>
      </c>
      <c r="K20" s="49">
        <v>4926310.52</v>
      </c>
      <c r="L20" s="49">
        <v>320000</v>
      </c>
      <c r="M20" s="49">
        <v>188823.76</v>
      </c>
      <c r="N20" s="49">
        <v>33836197.54</v>
      </c>
      <c r="O20" s="49">
        <v>8762349.35</v>
      </c>
      <c r="P20" s="49">
        <v>8762349.35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24056594.68</v>
      </c>
      <c r="I21" s="49">
        <v>20238698</v>
      </c>
      <c r="J21" s="49">
        <v>9149345.43</v>
      </c>
      <c r="K21" s="49">
        <v>584000</v>
      </c>
      <c r="L21" s="49">
        <v>380000</v>
      </c>
      <c r="M21" s="49">
        <v>0</v>
      </c>
      <c r="N21" s="49">
        <v>10125352.57</v>
      </c>
      <c r="O21" s="49">
        <v>3817896.68</v>
      </c>
      <c r="P21" s="49">
        <v>3817896.68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13040129.08</v>
      </c>
      <c r="I22" s="49">
        <v>11397083.22</v>
      </c>
      <c r="J22" s="49">
        <v>5591508</v>
      </c>
      <c r="K22" s="49">
        <v>376400</v>
      </c>
      <c r="L22" s="49">
        <v>80000</v>
      </c>
      <c r="M22" s="49">
        <v>0</v>
      </c>
      <c r="N22" s="49">
        <v>5349175.22</v>
      </c>
      <c r="O22" s="49">
        <v>1643045.86</v>
      </c>
      <c r="P22" s="49">
        <v>1643045.86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278809345.14</v>
      </c>
      <c r="I23" s="49">
        <v>165041957.94</v>
      </c>
      <c r="J23" s="49">
        <v>61732848.01</v>
      </c>
      <c r="K23" s="49">
        <v>12245284</v>
      </c>
      <c r="L23" s="49">
        <v>1600000</v>
      </c>
      <c r="M23" s="49">
        <v>1561300</v>
      </c>
      <c r="N23" s="49">
        <v>87902525.93</v>
      </c>
      <c r="O23" s="49">
        <v>113767387.2</v>
      </c>
      <c r="P23" s="49">
        <v>113767387.2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29128053</v>
      </c>
      <c r="I24" s="49">
        <v>21768553</v>
      </c>
      <c r="J24" s="49">
        <v>8125871.41</v>
      </c>
      <c r="K24" s="49">
        <v>1277600</v>
      </c>
      <c r="L24" s="49">
        <v>230000</v>
      </c>
      <c r="M24" s="49">
        <v>24000</v>
      </c>
      <c r="N24" s="49">
        <v>12111081.59</v>
      </c>
      <c r="O24" s="49">
        <v>7359500</v>
      </c>
      <c r="P24" s="49">
        <v>7359500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110192807.22</v>
      </c>
      <c r="I25" s="49">
        <v>81922390.22</v>
      </c>
      <c r="J25" s="49">
        <v>36189417</v>
      </c>
      <c r="K25" s="49">
        <v>7634848</v>
      </c>
      <c r="L25" s="49">
        <v>682715</v>
      </c>
      <c r="M25" s="49">
        <v>0</v>
      </c>
      <c r="N25" s="49">
        <v>37415410.22</v>
      </c>
      <c r="O25" s="49">
        <v>28270417</v>
      </c>
      <c r="P25" s="49">
        <v>28270417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66138270</v>
      </c>
      <c r="I26" s="49">
        <v>55836517</v>
      </c>
      <c r="J26" s="49">
        <v>26408464.27</v>
      </c>
      <c r="K26" s="49">
        <v>3180651</v>
      </c>
      <c r="L26" s="49">
        <v>549249</v>
      </c>
      <c r="M26" s="49">
        <v>98675</v>
      </c>
      <c r="N26" s="49">
        <v>25599477.73</v>
      </c>
      <c r="O26" s="49">
        <v>10301753</v>
      </c>
      <c r="P26" s="49">
        <v>10301753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22675058.45</v>
      </c>
      <c r="I27" s="49">
        <v>17290562.21</v>
      </c>
      <c r="J27" s="49">
        <v>7651161.81</v>
      </c>
      <c r="K27" s="49">
        <v>214000</v>
      </c>
      <c r="L27" s="49">
        <v>90000</v>
      </c>
      <c r="M27" s="49">
        <v>0</v>
      </c>
      <c r="N27" s="49">
        <v>9335400.4</v>
      </c>
      <c r="O27" s="49">
        <v>5384496.24</v>
      </c>
      <c r="P27" s="49">
        <v>5384496.24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35994506.98</v>
      </c>
      <c r="I28" s="49">
        <v>26737981.78</v>
      </c>
      <c r="J28" s="49">
        <v>11008455.19</v>
      </c>
      <c r="K28" s="49">
        <v>1154223</v>
      </c>
      <c r="L28" s="49">
        <v>160000</v>
      </c>
      <c r="M28" s="49">
        <v>0</v>
      </c>
      <c r="N28" s="49">
        <v>14415303.59</v>
      </c>
      <c r="O28" s="49">
        <v>9256525.2</v>
      </c>
      <c r="P28" s="49">
        <v>9256525.2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22125479.75</v>
      </c>
      <c r="I29" s="49">
        <v>18414648.31</v>
      </c>
      <c r="J29" s="49">
        <v>7904258.43</v>
      </c>
      <c r="K29" s="49">
        <v>298650</v>
      </c>
      <c r="L29" s="49">
        <v>130000</v>
      </c>
      <c r="M29" s="49">
        <v>0</v>
      </c>
      <c r="N29" s="49">
        <v>10081739.88</v>
      </c>
      <c r="O29" s="49">
        <v>3710831.44</v>
      </c>
      <c r="P29" s="49">
        <v>3710831.44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16168858</v>
      </c>
      <c r="I30" s="49">
        <v>13504894</v>
      </c>
      <c r="J30" s="49">
        <v>5378171</v>
      </c>
      <c r="K30" s="49">
        <v>620000</v>
      </c>
      <c r="L30" s="49">
        <v>5000</v>
      </c>
      <c r="M30" s="49">
        <v>0</v>
      </c>
      <c r="N30" s="49">
        <v>7501723</v>
      </c>
      <c r="O30" s="49">
        <v>2663964</v>
      </c>
      <c r="P30" s="49">
        <v>2663964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23398749</v>
      </c>
      <c r="I31" s="49">
        <v>16300581</v>
      </c>
      <c r="J31" s="49">
        <v>7379695</v>
      </c>
      <c r="K31" s="49">
        <v>607000</v>
      </c>
      <c r="L31" s="49">
        <v>50000</v>
      </c>
      <c r="M31" s="49">
        <v>0</v>
      </c>
      <c r="N31" s="49">
        <v>8263886</v>
      </c>
      <c r="O31" s="49">
        <v>7098168</v>
      </c>
      <c r="P31" s="49">
        <v>7098168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16760414.64</v>
      </c>
      <c r="I32" s="49">
        <v>14065160.84</v>
      </c>
      <c r="J32" s="49">
        <v>5931048.84</v>
      </c>
      <c r="K32" s="49">
        <v>547000</v>
      </c>
      <c r="L32" s="49">
        <v>184100</v>
      </c>
      <c r="M32" s="49">
        <v>44000</v>
      </c>
      <c r="N32" s="49">
        <v>7359012</v>
      </c>
      <c r="O32" s="49">
        <v>2695253.8</v>
      </c>
      <c r="P32" s="49">
        <v>2695253.8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18880336.81</v>
      </c>
      <c r="I33" s="49">
        <v>14455040.52</v>
      </c>
      <c r="J33" s="49">
        <v>6524288.49</v>
      </c>
      <c r="K33" s="49">
        <v>481800</v>
      </c>
      <c r="L33" s="49">
        <v>94000</v>
      </c>
      <c r="M33" s="49">
        <v>0</v>
      </c>
      <c r="N33" s="49">
        <v>7354952.03</v>
      </c>
      <c r="O33" s="49">
        <v>4425296.29</v>
      </c>
      <c r="P33" s="49">
        <v>4425296.29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72883947.49</v>
      </c>
      <c r="I34" s="49">
        <v>64448358.4</v>
      </c>
      <c r="J34" s="49">
        <v>21736717</v>
      </c>
      <c r="K34" s="49">
        <v>3976192</v>
      </c>
      <c r="L34" s="49">
        <v>200000</v>
      </c>
      <c r="M34" s="49">
        <v>0</v>
      </c>
      <c r="N34" s="49">
        <v>38535449.4</v>
      </c>
      <c r="O34" s="49">
        <v>8435589.09</v>
      </c>
      <c r="P34" s="49">
        <v>8435589.09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13551868.84</v>
      </c>
      <c r="I35" s="49">
        <v>12192368.84</v>
      </c>
      <c r="J35" s="49">
        <v>5672562.89</v>
      </c>
      <c r="K35" s="49">
        <v>373000</v>
      </c>
      <c r="L35" s="49">
        <v>84000</v>
      </c>
      <c r="M35" s="49">
        <v>0</v>
      </c>
      <c r="N35" s="49">
        <v>6062805.95</v>
      </c>
      <c r="O35" s="49">
        <v>1359500</v>
      </c>
      <c r="P35" s="49">
        <v>1359500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79188895.68</v>
      </c>
      <c r="I36" s="49">
        <v>60323023.4</v>
      </c>
      <c r="J36" s="49">
        <v>19025433.06</v>
      </c>
      <c r="K36" s="49">
        <v>8331902</v>
      </c>
      <c r="L36" s="49">
        <v>300000</v>
      </c>
      <c r="M36" s="49">
        <v>0</v>
      </c>
      <c r="N36" s="49">
        <v>32665688.34</v>
      </c>
      <c r="O36" s="49">
        <v>18865872.28</v>
      </c>
      <c r="P36" s="49">
        <v>18825872.28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22098870</v>
      </c>
      <c r="I37" s="49">
        <v>16440665</v>
      </c>
      <c r="J37" s="49">
        <v>6572213.3</v>
      </c>
      <c r="K37" s="49">
        <v>879980</v>
      </c>
      <c r="L37" s="49">
        <v>350000</v>
      </c>
      <c r="M37" s="49">
        <v>0</v>
      </c>
      <c r="N37" s="49">
        <v>8638471.7</v>
      </c>
      <c r="O37" s="49">
        <v>5658205</v>
      </c>
      <c r="P37" s="49">
        <v>5658205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41901630.5</v>
      </c>
      <c r="I38" s="49">
        <v>27841479.52</v>
      </c>
      <c r="J38" s="49">
        <v>11756705.13</v>
      </c>
      <c r="K38" s="49">
        <v>698221</v>
      </c>
      <c r="L38" s="49">
        <v>268500</v>
      </c>
      <c r="M38" s="49">
        <v>35283</v>
      </c>
      <c r="N38" s="49">
        <v>15082770.39</v>
      </c>
      <c r="O38" s="49">
        <v>14060150.98</v>
      </c>
      <c r="P38" s="49">
        <v>14060150.98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16664389</v>
      </c>
      <c r="I39" s="49">
        <v>14149110</v>
      </c>
      <c r="J39" s="49">
        <v>5653812</v>
      </c>
      <c r="K39" s="49">
        <v>324000</v>
      </c>
      <c r="L39" s="49">
        <v>140000</v>
      </c>
      <c r="M39" s="49">
        <v>0</v>
      </c>
      <c r="N39" s="49">
        <v>8031298</v>
      </c>
      <c r="O39" s="49">
        <v>2515279</v>
      </c>
      <c r="P39" s="49">
        <v>2515279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66911556.18</v>
      </c>
      <c r="I40" s="49">
        <v>55806915.6</v>
      </c>
      <c r="J40" s="49">
        <v>19260860.46</v>
      </c>
      <c r="K40" s="49">
        <v>1378000</v>
      </c>
      <c r="L40" s="49">
        <v>900000</v>
      </c>
      <c r="M40" s="49">
        <v>0</v>
      </c>
      <c r="N40" s="49">
        <v>34268055.14</v>
      </c>
      <c r="O40" s="49">
        <v>11104640.58</v>
      </c>
      <c r="P40" s="49">
        <v>11104640.58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40828583.25</v>
      </c>
      <c r="I41" s="49">
        <v>28980442.67</v>
      </c>
      <c r="J41" s="49">
        <v>12363888.53</v>
      </c>
      <c r="K41" s="49">
        <v>693853.55</v>
      </c>
      <c r="L41" s="49">
        <v>112000</v>
      </c>
      <c r="M41" s="49">
        <v>0</v>
      </c>
      <c r="N41" s="49">
        <v>15810700.59</v>
      </c>
      <c r="O41" s="49">
        <v>11848140.58</v>
      </c>
      <c r="P41" s="49">
        <v>11848140.58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12854834</v>
      </c>
      <c r="I42" s="49">
        <v>10663747.42</v>
      </c>
      <c r="J42" s="49">
        <v>4553806.45</v>
      </c>
      <c r="K42" s="49">
        <v>165000</v>
      </c>
      <c r="L42" s="49">
        <v>101469</v>
      </c>
      <c r="M42" s="49">
        <v>44000</v>
      </c>
      <c r="N42" s="49">
        <v>5799471.97</v>
      </c>
      <c r="O42" s="49">
        <v>2191086.58</v>
      </c>
      <c r="P42" s="49">
        <v>2191086.58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53009791.95</v>
      </c>
      <c r="I43" s="49">
        <v>42955878.28</v>
      </c>
      <c r="J43" s="49">
        <v>18971230.76</v>
      </c>
      <c r="K43" s="49">
        <v>807500</v>
      </c>
      <c r="L43" s="49">
        <v>89791</v>
      </c>
      <c r="M43" s="49">
        <v>0</v>
      </c>
      <c r="N43" s="49">
        <v>23087356.52</v>
      </c>
      <c r="O43" s="49">
        <v>10053913.67</v>
      </c>
      <c r="P43" s="49">
        <v>10009313.67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23396765</v>
      </c>
      <c r="I44" s="49">
        <v>17230991</v>
      </c>
      <c r="J44" s="49">
        <v>7430866</v>
      </c>
      <c r="K44" s="49">
        <v>289550</v>
      </c>
      <c r="L44" s="49">
        <v>140000</v>
      </c>
      <c r="M44" s="49">
        <v>26509.24</v>
      </c>
      <c r="N44" s="49">
        <v>9344065.76</v>
      </c>
      <c r="O44" s="49">
        <v>6165774</v>
      </c>
      <c r="P44" s="49">
        <v>6165774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23349169.73</v>
      </c>
      <c r="I45" s="49">
        <v>18003506.15</v>
      </c>
      <c r="J45" s="49">
        <v>6996432.45</v>
      </c>
      <c r="K45" s="49">
        <v>450000</v>
      </c>
      <c r="L45" s="49">
        <v>153000</v>
      </c>
      <c r="M45" s="49">
        <v>0</v>
      </c>
      <c r="N45" s="49">
        <v>10404073.7</v>
      </c>
      <c r="O45" s="49">
        <v>5345663.58</v>
      </c>
      <c r="P45" s="49">
        <v>5345663.58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26811700.84</v>
      </c>
      <c r="I46" s="49">
        <v>17846648.84</v>
      </c>
      <c r="J46" s="49">
        <v>6700135</v>
      </c>
      <c r="K46" s="49">
        <v>1741377</v>
      </c>
      <c r="L46" s="49">
        <v>125000</v>
      </c>
      <c r="M46" s="49">
        <v>0</v>
      </c>
      <c r="N46" s="49">
        <v>9280136.84</v>
      </c>
      <c r="O46" s="49">
        <v>8965052</v>
      </c>
      <c r="P46" s="49">
        <v>8965052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28621037.51</v>
      </c>
      <c r="I47" s="49">
        <v>26201597.13</v>
      </c>
      <c r="J47" s="49">
        <v>9654963.89</v>
      </c>
      <c r="K47" s="49">
        <v>1718935</v>
      </c>
      <c r="L47" s="49">
        <v>132000</v>
      </c>
      <c r="M47" s="49">
        <v>0</v>
      </c>
      <c r="N47" s="49">
        <v>14695698.24</v>
      </c>
      <c r="O47" s="49">
        <v>2419440.38</v>
      </c>
      <c r="P47" s="49">
        <v>2419440.38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27345589.82</v>
      </c>
      <c r="I48" s="49">
        <v>22811793.91</v>
      </c>
      <c r="J48" s="49">
        <v>9459584.8</v>
      </c>
      <c r="K48" s="49">
        <v>1729360.12</v>
      </c>
      <c r="L48" s="49">
        <v>300000</v>
      </c>
      <c r="M48" s="49">
        <v>0</v>
      </c>
      <c r="N48" s="49">
        <v>11322848.99</v>
      </c>
      <c r="O48" s="49">
        <v>4533795.91</v>
      </c>
      <c r="P48" s="49">
        <v>4533795.91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10406164</v>
      </c>
      <c r="I49" s="49">
        <v>9294164</v>
      </c>
      <c r="J49" s="49">
        <v>3841853.5</v>
      </c>
      <c r="K49" s="49">
        <v>358500</v>
      </c>
      <c r="L49" s="49">
        <v>75000</v>
      </c>
      <c r="M49" s="49">
        <v>0</v>
      </c>
      <c r="N49" s="49">
        <v>5018810.5</v>
      </c>
      <c r="O49" s="49">
        <v>1112000</v>
      </c>
      <c r="P49" s="49">
        <v>1112000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24999055</v>
      </c>
      <c r="I50" s="49">
        <v>20087493</v>
      </c>
      <c r="J50" s="49">
        <v>7423356.6</v>
      </c>
      <c r="K50" s="49">
        <v>2206970</v>
      </c>
      <c r="L50" s="49">
        <v>103000</v>
      </c>
      <c r="M50" s="49">
        <v>0</v>
      </c>
      <c r="N50" s="49">
        <v>10354166.4</v>
      </c>
      <c r="O50" s="49">
        <v>4911562</v>
      </c>
      <c r="P50" s="49">
        <v>4911562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27852456.16</v>
      </c>
      <c r="I51" s="49">
        <v>24305528.18</v>
      </c>
      <c r="J51" s="49">
        <v>11011359.33</v>
      </c>
      <c r="K51" s="49">
        <v>567050</v>
      </c>
      <c r="L51" s="49">
        <v>200000</v>
      </c>
      <c r="M51" s="49">
        <v>44000</v>
      </c>
      <c r="N51" s="49">
        <v>12483118.85</v>
      </c>
      <c r="O51" s="49">
        <v>3546927.98</v>
      </c>
      <c r="P51" s="49">
        <v>3546927.98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21811784.42</v>
      </c>
      <c r="I52" s="49">
        <v>19100185.38</v>
      </c>
      <c r="J52" s="49">
        <v>8571758.44</v>
      </c>
      <c r="K52" s="49">
        <v>453817</v>
      </c>
      <c r="L52" s="49">
        <v>177046.85</v>
      </c>
      <c r="M52" s="49">
        <v>0</v>
      </c>
      <c r="N52" s="49">
        <v>9897563.09</v>
      </c>
      <c r="O52" s="49">
        <v>2711599.04</v>
      </c>
      <c r="P52" s="49">
        <v>2711599.04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37164474</v>
      </c>
      <c r="I53" s="49">
        <v>27251174</v>
      </c>
      <c r="J53" s="49">
        <v>10628692</v>
      </c>
      <c r="K53" s="49">
        <v>1806500</v>
      </c>
      <c r="L53" s="49">
        <v>195000</v>
      </c>
      <c r="M53" s="49">
        <v>0</v>
      </c>
      <c r="N53" s="49">
        <v>14620982</v>
      </c>
      <c r="O53" s="49">
        <v>9913300</v>
      </c>
      <c r="P53" s="49">
        <v>9913300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54349510.7</v>
      </c>
      <c r="I54" s="49">
        <v>39191263.39</v>
      </c>
      <c r="J54" s="49">
        <v>14158306.08</v>
      </c>
      <c r="K54" s="49">
        <v>4005551.48</v>
      </c>
      <c r="L54" s="49">
        <v>54334</v>
      </c>
      <c r="M54" s="49">
        <v>0</v>
      </c>
      <c r="N54" s="49">
        <v>20973071.83</v>
      </c>
      <c r="O54" s="49">
        <v>15158247.31</v>
      </c>
      <c r="P54" s="49">
        <v>15158247.31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89085022.32</v>
      </c>
      <c r="I55" s="49">
        <v>57438380.51</v>
      </c>
      <c r="J55" s="49">
        <v>20077174.09</v>
      </c>
      <c r="K55" s="49">
        <v>4590900.05</v>
      </c>
      <c r="L55" s="49">
        <v>750000</v>
      </c>
      <c r="M55" s="49">
        <v>0</v>
      </c>
      <c r="N55" s="49">
        <v>32020306.37</v>
      </c>
      <c r="O55" s="49">
        <v>31646641.81</v>
      </c>
      <c r="P55" s="49">
        <v>31646641.81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26682153.28</v>
      </c>
      <c r="I56" s="49">
        <v>21961797.04</v>
      </c>
      <c r="J56" s="49">
        <v>9339717.98</v>
      </c>
      <c r="K56" s="49">
        <v>800000</v>
      </c>
      <c r="L56" s="49">
        <v>299700</v>
      </c>
      <c r="M56" s="49">
        <v>44000</v>
      </c>
      <c r="N56" s="49">
        <v>11478379.06</v>
      </c>
      <c r="O56" s="49">
        <v>4720356.24</v>
      </c>
      <c r="P56" s="49">
        <v>4720356.24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267</v>
      </c>
      <c r="G57" s="58" t="s">
        <v>312</v>
      </c>
      <c r="H57" s="49">
        <v>19363579</v>
      </c>
      <c r="I57" s="49">
        <v>16120432</v>
      </c>
      <c r="J57" s="49">
        <v>6498817.7</v>
      </c>
      <c r="K57" s="49">
        <v>619300</v>
      </c>
      <c r="L57" s="49">
        <v>60000</v>
      </c>
      <c r="M57" s="49">
        <v>0</v>
      </c>
      <c r="N57" s="49">
        <v>8942314.3</v>
      </c>
      <c r="O57" s="49">
        <v>3243147</v>
      </c>
      <c r="P57" s="49">
        <v>3243147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267</v>
      </c>
      <c r="G58" s="58" t="s">
        <v>313</v>
      </c>
      <c r="H58" s="49">
        <v>12965906.8</v>
      </c>
      <c r="I58" s="49">
        <v>11433949.3</v>
      </c>
      <c r="J58" s="49">
        <v>4918954.15</v>
      </c>
      <c r="K58" s="49">
        <v>207790</v>
      </c>
      <c r="L58" s="49">
        <v>50000</v>
      </c>
      <c r="M58" s="49">
        <v>15648.93</v>
      </c>
      <c r="N58" s="49">
        <v>6241556.22</v>
      </c>
      <c r="O58" s="49">
        <v>1531957.5</v>
      </c>
      <c r="P58" s="49">
        <v>1531957.5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267</v>
      </c>
      <c r="G59" s="58" t="s">
        <v>314</v>
      </c>
      <c r="H59" s="49">
        <v>34553720.34</v>
      </c>
      <c r="I59" s="49">
        <v>32701720.34</v>
      </c>
      <c r="J59" s="49">
        <v>14773713.38</v>
      </c>
      <c r="K59" s="49">
        <v>1522065</v>
      </c>
      <c r="L59" s="49">
        <v>110000</v>
      </c>
      <c r="M59" s="49">
        <v>0</v>
      </c>
      <c r="N59" s="49">
        <v>16295941.96</v>
      </c>
      <c r="O59" s="49">
        <v>1852000</v>
      </c>
      <c r="P59" s="49">
        <v>1852000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16636752.48</v>
      </c>
      <c r="I60" s="49">
        <v>15048420.61</v>
      </c>
      <c r="J60" s="49">
        <v>6900717.3</v>
      </c>
      <c r="K60" s="49">
        <v>576700</v>
      </c>
      <c r="L60" s="49">
        <v>114565</v>
      </c>
      <c r="M60" s="49">
        <v>0</v>
      </c>
      <c r="N60" s="49">
        <v>7456438.31</v>
      </c>
      <c r="O60" s="49">
        <v>1588331.87</v>
      </c>
      <c r="P60" s="49">
        <v>1588331.87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267</v>
      </c>
      <c r="G61" s="58" t="s">
        <v>316</v>
      </c>
      <c r="H61" s="49">
        <v>16554646.79</v>
      </c>
      <c r="I61" s="49">
        <v>12146346.79</v>
      </c>
      <c r="J61" s="49">
        <v>2198939</v>
      </c>
      <c r="K61" s="49">
        <v>3335796.6</v>
      </c>
      <c r="L61" s="49">
        <v>115000</v>
      </c>
      <c r="M61" s="49">
        <v>29871.6</v>
      </c>
      <c r="N61" s="49">
        <v>6466739.59</v>
      </c>
      <c r="O61" s="49">
        <v>4408300</v>
      </c>
      <c r="P61" s="49">
        <v>4363700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22749635.25</v>
      </c>
      <c r="I62" s="49">
        <v>14791631.72</v>
      </c>
      <c r="J62" s="49">
        <v>5672519.44</v>
      </c>
      <c r="K62" s="49">
        <v>673601.2</v>
      </c>
      <c r="L62" s="49">
        <v>28000</v>
      </c>
      <c r="M62" s="49">
        <v>37953.33</v>
      </c>
      <c r="N62" s="49">
        <v>8379557.75</v>
      </c>
      <c r="O62" s="49">
        <v>7958003.53</v>
      </c>
      <c r="P62" s="49">
        <v>7913403.53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267</v>
      </c>
      <c r="G63" s="58" t="s">
        <v>318</v>
      </c>
      <c r="H63" s="49">
        <v>22306217</v>
      </c>
      <c r="I63" s="49">
        <v>20161435.07</v>
      </c>
      <c r="J63" s="49">
        <v>8978357</v>
      </c>
      <c r="K63" s="49">
        <v>888304</v>
      </c>
      <c r="L63" s="49">
        <v>138000</v>
      </c>
      <c r="M63" s="49">
        <v>0</v>
      </c>
      <c r="N63" s="49">
        <v>10156774.07</v>
      </c>
      <c r="O63" s="49">
        <v>2144781.93</v>
      </c>
      <c r="P63" s="49">
        <v>2144781.93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267</v>
      </c>
      <c r="G64" s="58" t="s">
        <v>270</v>
      </c>
      <c r="H64" s="49">
        <v>46407426</v>
      </c>
      <c r="I64" s="49">
        <v>41223041.39</v>
      </c>
      <c r="J64" s="49">
        <v>14418826</v>
      </c>
      <c r="K64" s="49">
        <v>4589130</v>
      </c>
      <c r="L64" s="49">
        <v>146200</v>
      </c>
      <c r="M64" s="49">
        <v>0</v>
      </c>
      <c r="N64" s="49">
        <v>22068885.39</v>
      </c>
      <c r="O64" s="49">
        <v>5184384.61</v>
      </c>
      <c r="P64" s="49">
        <v>5184384.61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267</v>
      </c>
      <c r="G65" s="58" t="s">
        <v>319</v>
      </c>
      <c r="H65" s="49">
        <v>35947544.71</v>
      </c>
      <c r="I65" s="49">
        <v>31759746.94</v>
      </c>
      <c r="J65" s="49">
        <v>14099231.47</v>
      </c>
      <c r="K65" s="49">
        <v>1129080</v>
      </c>
      <c r="L65" s="49">
        <v>605000</v>
      </c>
      <c r="M65" s="49">
        <v>0</v>
      </c>
      <c r="N65" s="49">
        <v>15926435.47</v>
      </c>
      <c r="O65" s="49">
        <v>4187797.77</v>
      </c>
      <c r="P65" s="49">
        <v>4187797.77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267</v>
      </c>
      <c r="G66" s="58" t="s">
        <v>320</v>
      </c>
      <c r="H66" s="49">
        <v>47517421.28</v>
      </c>
      <c r="I66" s="49">
        <v>31461082.18</v>
      </c>
      <c r="J66" s="49">
        <v>13661423.73</v>
      </c>
      <c r="K66" s="49">
        <v>663446</v>
      </c>
      <c r="L66" s="49">
        <v>264000</v>
      </c>
      <c r="M66" s="49">
        <v>0</v>
      </c>
      <c r="N66" s="49">
        <v>16872212.45</v>
      </c>
      <c r="O66" s="49">
        <v>16056339.1</v>
      </c>
      <c r="P66" s="49">
        <v>16056339.1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267</v>
      </c>
      <c r="G67" s="58" t="s">
        <v>321</v>
      </c>
      <c r="H67" s="49">
        <v>22100911.22</v>
      </c>
      <c r="I67" s="49">
        <v>15888262.14</v>
      </c>
      <c r="J67" s="49">
        <v>4075324.09</v>
      </c>
      <c r="K67" s="49">
        <v>3385606</v>
      </c>
      <c r="L67" s="49">
        <v>330700</v>
      </c>
      <c r="M67" s="49">
        <v>0</v>
      </c>
      <c r="N67" s="49">
        <v>8096632.05</v>
      </c>
      <c r="O67" s="49">
        <v>6212649.08</v>
      </c>
      <c r="P67" s="49">
        <v>6212649.08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267</v>
      </c>
      <c r="G68" s="58" t="s">
        <v>322</v>
      </c>
      <c r="H68" s="49">
        <v>16683299</v>
      </c>
      <c r="I68" s="49">
        <v>14659733.88</v>
      </c>
      <c r="J68" s="49">
        <v>5682509.68</v>
      </c>
      <c r="K68" s="49">
        <v>1016050</v>
      </c>
      <c r="L68" s="49">
        <v>175000</v>
      </c>
      <c r="M68" s="49">
        <v>30000</v>
      </c>
      <c r="N68" s="49">
        <v>7756174.2</v>
      </c>
      <c r="O68" s="49">
        <v>2023565.12</v>
      </c>
      <c r="P68" s="49">
        <v>2023565.12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267</v>
      </c>
      <c r="G69" s="58" t="s">
        <v>323</v>
      </c>
      <c r="H69" s="49">
        <v>30994601</v>
      </c>
      <c r="I69" s="49">
        <v>20235201</v>
      </c>
      <c r="J69" s="49">
        <v>8627167</v>
      </c>
      <c r="K69" s="49">
        <v>736800</v>
      </c>
      <c r="L69" s="49">
        <v>0</v>
      </c>
      <c r="M69" s="49">
        <v>0</v>
      </c>
      <c r="N69" s="49">
        <v>10871234</v>
      </c>
      <c r="O69" s="49">
        <v>10759400</v>
      </c>
      <c r="P69" s="49">
        <v>10759400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267</v>
      </c>
      <c r="G70" s="58" t="s">
        <v>324</v>
      </c>
      <c r="H70" s="49">
        <v>15018836</v>
      </c>
      <c r="I70" s="49">
        <v>13251651.47</v>
      </c>
      <c r="J70" s="49">
        <v>6248173</v>
      </c>
      <c r="K70" s="49">
        <v>285770</v>
      </c>
      <c r="L70" s="49">
        <v>130750</v>
      </c>
      <c r="M70" s="49">
        <v>0</v>
      </c>
      <c r="N70" s="49">
        <v>6586958.47</v>
      </c>
      <c r="O70" s="49">
        <v>1767184.53</v>
      </c>
      <c r="P70" s="49">
        <v>1767184.53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267</v>
      </c>
      <c r="G71" s="58" t="s">
        <v>325</v>
      </c>
      <c r="H71" s="49">
        <v>77617270.38</v>
      </c>
      <c r="I71" s="49">
        <v>61680929.82</v>
      </c>
      <c r="J71" s="49">
        <v>20451407.15</v>
      </c>
      <c r="K71" s="49">
        <v>2963183.2</v>
      </c>
      <c r="L71" s="49">
        <v>1150000</v>
      </c>
      <c r="M71" s="49">
        <v>0</v>
      </c>
      <c r="N71" s="49">
        <v>37116339.47</v>
      </c>
      <c r="O71" s="49">
        <v>15936340.56</v>
      </c>
      <c r="P71" s="49">
        <v>15936340.56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267</v>
      </c>
      <c r="G72" s="58" t="s">
        <v>326</v>
      </c>
      <c r="H72" s="49">
        <v>12427005</v>
      </c>
      <c r="I72" s="49">
        <v>10911409.96</v>
      </c>
      <c r="J72" s="49">
        <v>4303754.28</v>
      </c>
      <c r="K72" s="49">
        <v>267600</v>
      </c>
      <c r="L72" s="49">
        <v>25000</v>
      </c>
      <c r="M72" s="49">
        <v>17497.36</v>
      </c>
      <c r="N72" s="49">
        <v>6297558.32</v>
      </c>
      <c r="O72" s="49">
        <v>1515595.04</v>
      </c>
      <c r="P72" s="49">
        <v>1515595.04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267</v>
      </c>
      <c r="G73" s="58" t="s">
        <v>327</v>
      </c>
      <c r="H73" s="49">
        <v>23061176</v>
      </c>
      <c r="I73" s="49">
        <v>17232330.1</v>
      </c>
      <c r="J73" s="49">
        <v>7201462.14</v>
      </c>
      <c r="K73" s="49">
        <v>1065340</v>
      </c>
      <c r="L73" s="49">
        <v>95000</v>
      </c>
      <c r="M73" s="49">
        <v>0</v>
      </c>
      <c r="N73" s="49">
        <v>8870527.96</v>
      </c>
      <c r="O73" s="49">
        <v>5828845.9</v>
      </c>
      <c r="P73" s="49">
        <v>5828845.9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267</v>
      </c>
      <c r="G74" s="58" t="s">
        <v>328</v>
      </c>
      <c r="H74" s="49">
        <v>39805594.05</v>
      </c>
      <c r="I74" s="49">
        <v>28292184.26</v>
      </c>
      <c r="J74" s="49">
        <v>12004895.6</v>
      </c>
      <c r="K74" s="49">
        <v>756500</v>
      </c>
      <c r="L74" s="49">
        <v>250000</v>
      </c>
      <c r="M74" s="49">
        <v>0</v>
      </c>
      <c r="N74" s="49">
        <v>15280788.66</v>
      </c>
      <c r="O74" s="49">
        <v>11513409.79</v>
      </c>
      <c r="P74" s="49">
        <v>11513409.79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267</v>
      </c>
      <c r="G75" s="58" t="s">
        <v>329</v>
      </c>
      <c r="H75" s="49">
        <v>33793494.23</v>
      </c>
      <c r="I75" s="49">
        <v>22423660.1</v>
      </c>
      <c r="J75" s="49">
        <v>9307263.99</v>
      </c>
      <c r="K75" s="49">
        <v>825600.51</v>
      </c>
      <c r="L75" s="49">
        <v>260000</v>
      </c>
      <c r="M75" s="49">
        <v>0</v>
      </c>
      <c r="N75" s="49">
        <v>12030795.6</v>
      </c>
      <c r="O75" s="49">
        <v>11369834.13</v>
      </c>
      <c r="P75" s="49">
        <v>11369834.13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267</v>
      </c>
      <c r="G76" s="58" t="s">
        <v>330</v>
      </c>
      <c r="H76" s="49">
        <v>40756466.64</v>
      </c>
      <c r="I76" s="49">
        <v>35513466.64</v>
      </c>
      <c r="J76" s="49">
        <v>16343158.5</v>
      </c>
      <c r="K76" s="49">
        <v>1013300</v>
      </c>
      <c r="L76" s="49">
        <v>190646.35</v>
      </c>
      <c r="M76" s="49">
        <v>48942.29</v>
      </c>
      <c r="N76" s="49">
        <v>17917419.5</v>
      </c>
      <c r="O76" s="49">
        <v>5243000</v>
      </c>
      <c r="P76" s="49">
        <v>5243000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267</v>
      </c>
      <c r="G77" s="58" t="s">
        <v>331</v>
      </c>
      <c r="H77" s="49">
        <v>35715243</v>
      </c>
      <c r="I77" s="49">
        <v>32700243</v>
      </c>
      <c r="J77" s="49">
        <v>13509452</v>
      </c>
      <c r="K77" s="49">
        <v>669234</v>
      </c>
      <c r="L77" s="49">
        <v>55000</v>
      </c>
      <c r="M77" s="49">
        <v>0</v>
      </c>
      <c r="N77" s="49">
        <v>18466557</v>
      </c>
      <c r="O77" s="49">
        <v>3015000</v>
      </c>
      <c r="P77" s="49">
        <v>3015000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267</v>
      </c>
      <c r="G78" s="58" t="s">
        <v>332</v>
      </c>
      <c r="H78" s="49">
        <v>20854807.45</v>
      </c>
      <c r="I78" s="49">
        <v>15661534.48</v>
      </c>
      <c r="J78" s="49">
        <v>6894175</v>
      </c>
      <c r="K78" s="49">
        <v>628255</v>
      </c>
      <c r="L78" s="49">
        <v>202400</v>
      </c>
      <c r="M78" s="49">
        <v>0</v>
      </c>
      <c r="N78" s="49">
        <v>7936704.48</v>
      </c>
      <c r="O78" s="49">
        <v>5193272.97</v>
      </c>
      <c r="P78" s="49">
        <v>5193272.97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267</v>
      </c>
      <c r="G79" s="58" t="s">
        <v>333</v>
      </c>
      <c r="H79" s="49">
        <v>25022039.27</v>
      </c>
      <c r="I79" s="49">
        <v>19532473.27</v>
      </c>
      <c r="J79" s="49">
        <v>8633391.84</v>
      </c>
      <c r="K79" s="49">
        <v>654400</v>
      </c>
      <c r="L79" s="49">
        <v>159661.55</v>
      </c>
      <c r="M79" s="49">
        <v>27899.45</v>
      </c>
      <c r="N79" s="49">
        <v>10057120.43</v>
      </c>
      <c r="O79" s="49">
        <v>5489566</v>
      </c>
      <c r="P79" s="49">
        <v>5489566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267</v>
      </c>
      <c r="G80" s="58" t="s">
        <v>334</v>
      </c>
      <c r="H80" s="49">
        <v>22767647.09</v>
      </c>
      <c r="I80" s="49">
        <v>19562827.33</v>
      </c>
      <c r="J80" s="49">
        <v>8904260.65</v>
      </c>
      <c r="K80" s="49">
        <v>787111.5</v>
      </c>
      <c r="L80" s="49">
        <v>191000</v>
      </c>
      <c r="M80" s="49">
        <v>0</v>
      </c>
      <c r="N80" s="49">
        <v>9680455.18</v>
      </c>
      <c r="O80" s="49">
        <v>3204819.76</v>
      </c>
      <c r="P80" s="49">
        <v>3204819.76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267</v>
      </c>
      <c r="G81" s="58" t="s">
        <v>335</v>
      </c>
      <c r="H81" s="49">
        <v>78663233.53</v>
      </c>
      <c r="I81" s="49">
        <v>56966696.69</v>
      </c>
      <c r="J81" s="49">
        <v>16310232.81</v>
      </c>
      <c r="K81" s="49">
        <v>6674439.9</v>
      </c>
      <c r="L81" s="49">
        <v>337150</v>
      </c>
      <c r="M81" s="49">
        <v>0</v>
      </c>
      <c r="N81" s="49">
        <v>33644873.98</v>
      </c>
      <c r="O81" s="49">
        <v>21696536.84</v>
      </c>
      <c r="P81" s="49">
        <v>21696536.84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267</v>
      </c>
      <c r="G82" s="58" t="s">
        <v>336</v>
      </c>
      <c r="H82" s="49">
        <v>22163308</v>
      </c>
      <c r="I82" s="49">
        <v>19123438</v>
      </c>
      <c r="J82" s="49">
        <v>8397556</v>
      </c>
      <c r="K82" s="49">
        <v>498800</v>
      </c>
      <c r="L82" s="49">
        <v>102000</v>
      </c>
      <c r="M82" s="49">
        <v>0</v>
      </c>
      <c r="N82" s="49">
        <v>10125082</v>
      </c>
      <c r="O82" s="49">
        <v>3039870</v>
      </c>
      <c r="P82" s="49">
        <v>3039870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267</v>
      </c>
      <c r="G83" s="58" t="s">
        <v>337</v>
      </c>
      <c r="H83" s="49">
        <v>51918582.61</v>
      </c>
      <c r="I83" s="49">
        <v>38786146.23</v>
      </c>
      <c r="J83" s="49">
        <v>16793657.65</v>
      </c>
      <c r="K83" s="49">
        <v>1926968</v>
      </c>
      <c r="L83" s="49">
        <v>215000</v>
      </c>
      <c r="M83" s="49">
        <v>0</v>
      </c>
      <c r="N83" s="49">
        <v>19850520.58</v>
      </c>
      <c r="O83" s="49">
        <v>13132436.38</v>
      </c>
      <c r="P83" s="49">
        <v>13132436.38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267</v>
      </c>
      <c r="G84" s="58" t="s">
        <v>271</v>
      </c>
      <c r="H84" s="49">
        <v>38337492</v>
      </c>
      <c r="I84" s="49">
        <v>33034520</v>
      </c>
      <c r="J84" s="49">
        <v>14542464</v>
      </c>
      <c r="K84" s="49">
        <v>939940</v>
      </c>
      <c r="L84" s="49">
        <v>400000</v>
      </c>
      <c r="M84" s="49">
        <v>34786</v>
      </c>
      <c r="N84" s="49">
        <v>17117330</v>
      </c>
      <c r="O84" s="49">
        <v>5302972</v>
      </c>
      <c r="P84" s="49">
        <v>4822176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267</v>
      </c>
      <c r="G85" s="58" t="s">
        <v>338</v>
      </c>
      <c r="H85" s="49">
        <v>16088405.87</v>
      </c>
      <c r="I85" s="49">
        <v>13072051.03</v>
      </c>
      <c r="J85" s="49">
        <v>5761498.82</v>
      </c>
      <c r="K85" s="49">
        <v>231595</v>
      </c>
      <c r="L85" s="49">
        <v>130000</v>
      </c>
      <c r="M85" s="49">
        <v>0</v>
      </c>
      <c r="N85" s="49">
        <v>6948957.21</v>
      </c>
      <c r="O85" s="49">
        <v>3016354.84</v>
      </c>
      <c r="P85" s="49">
        <v>3016354.84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267</v>
      </c>
      <c r="G86" s="58" t="s">
        <v>272</v>
      </c>
      <c r="H86" s="49">
        <v>33727500.51</v>
      </c>
      <c r="I86" s="49">
        <v>29263657.75</v>
      </c>
      <c r="J86" s="49">
        <v>13467393</v>
      </c>
      <c r="K86" s="49">
        <v>305100</v>
      </c>
      <c r="L86" s="49">
        <v>135000</v>
      </c>
      <c r="M86" s="49">
        <v>0</v>
      </c>
      <c r="N86" s="49">
        <v>15356164.75</v>
      </c>
      <c r="O86" s="49">
        <v>4463842.76</v>
      </c>
      <c r="P86" s="49">
        <v>4463842.76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267</v>
      </c>
      <c r="G87" s="58" t="s">
        <v>339</v>
      </c>
      <c r="H87" s="49">
        <v>18298615.47</v>
      </c>
      <c r="I87" s="49">
        <v>12481987.64</v>
      </c>
      <c r="J87" s="49">
        <v>4250638.2</v>
      </c>
      <c r="K87" s="49">
        <v>1609000</v>
      </c>
      <c r="L87" s="49">
        <v>55000</v>
      </c>
      <c r="M87" s="49">
        <v>0</v>
      </c>
      <c r="N87" s="49">
        <v>6567349.44</v>
      </c>
      <c r="O87" s="49">
        <v>5816627.83</v>
      </c>
      <c r="P87" s="49">
        <v>5816627.83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267</v>
      </c>
      <c r="G88" s="58" t="s">
        <v>340</v>
      </c>
      <c r="H88" s="49">
        <v>26683788.35</v>
      </c>
      <c r="I88" s="49">
        <v>18189251.45</v>
      </c>
      <c r="J88" s="49">
        <v>8257093.73</v>
      </c>
      <c r="K88" s="49">
        <v>822615.15</v>
      </c>
      <c r="L88" s="49">
        <v>62000</v>
      </c>
      <c r="M88" s="49">
        <v>0</v>
      </c>
      <c r="N88" s="49">
        <v>9047542.57</v>
      </c>
      <c r="O88" s="49">
        <v>8494536.9</v>
      </c>
      <c r="P88" s="49">
        <v>8494536.9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267</v>
      </c>
      <c r="G89" s="58" t="s">
        <v>341</v>
      </c>
      <c r="H89" s="49">
        <v>57681021.81</v>
      </c>
      <c r="I89" s="49">
        <v>50315649.02</v>
      </c>
      <c r="J89" s="49">
        <v>22167259.42</v>
      </c>
      <c r="K89" s="49">
        <v>1683160</v>
      </c>
      <c r="L89" s="49">
        <v>410000</v>
      </c>
      <c r="M89" s="49">
        <v>0</v>
      </c>
      <c r="N89" s="49">
        <v>26055229.6</v>
      </c>
      <c r="O89" s="49">
        <v>7365372.79</v>
      </c>
      <c r="P89" s="49">
        <v>7365372.79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267</v>
      </c>
      <c r="G90" s="58" t="s">
        <v>342</v>
      </c>
      <c r="H90" s="49">
        <v>43171795.78</v>
      </c>
      <c r="I90" s="49">
        <v>28266034.78</v>
      </c>
      <c r="J90" s="49">
        <v>11382604.65</v>
      </c>
      <c r="K90" s="49">
        <v>1545600</v>
      </c>
      <c r="L90" s="49">
        <v>0</v>
      </c>
      <c r="M90" s="49">
        <v>0</v>
      </c>
      <c r="N90" s="49">
        <v>15337830.13</v>
      </c>
      <c r="O90" s="49">
        <v>14905761</v>
      </c>
      <c r="P90" s="49">
        <v>14905761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267</v>
      </c>
      <c r="G91" s="58" t="s">
        <v>343</v>
      </c>
      <c r="H91" s="49">
        <v>41791615.07</v>
      </c>
      <c r="I91" s="49">
        <v>32996364.31</v>
      </c>
      <c r="J91" s="49">
        <v>12525014.78</v>
      </c>
      <c r="K91" s="49">
        <v>1935872</v>
      </c>
      <c r="L91" s="49">
        <v>185000</v>
      </c>
      <c r="M91" s="49">
        <v>842779.68</v>
      </c>
      <c r="N91" s="49">
        <v>17507697.85</v>
      </c>
      <c r="O91" s="49">
        <v>8795250.76</v>
      </c>
      <c r="P91" s="49">
        <v>8295250.76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267</v>
      </c>
      <c r="G92" s="58" t="s">
        <v>344</v>
      </c>
      <c r="H92" s="49">
        <v>25267464.2</v>
      </c>
      <c r="I92" s="49">
        <v>18730047.93</v>
      </c>
      <c r="J92" s="49">
        <v>7803745.36</v>
      </c>
      <c r="K92" s="49">
        <v>625000</v>
      </c>
      <c r="L92" s="49">
        <v>80000</v>
      </c>
      <c r="M92" s="49">
        <v>0</v>
      </c>
      <c r="N92" s="49">
        <v>10221302.57</v>
      </c>
      <c r="O92" s="49">
        <v>6537416.27</v>
      </c>
      <c r="P92" s="49">
        <v>6537416.27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267</v>
      </c>
      <c r="G93" s="58" t="s">
        <v>345</v>
      </c>
      <c r="H93" s="49">
        <v>29614766.36</v>
      </c>
      <c r="I93" s="49">
        <v>15914766.36</v>
      </c>
      <c r="J93" s="49">
        <v>2693701.39</v>
      </c>
      <c r="K93" s="49">
        <v>4180682</v>
      </c>
      <c r="L93" s="49">
        <v>100000</v>
      </c>
      <c r="M93" s="49">
        <v>0</v>
      </c>
      <c r="N93" s="49">
        <v>8940382.97</v>
      </c>
      <c r="O93" s="49">
        <v>13700000</v>
      </c>
      <c r="P93" s="49">
        <v>13700000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267</v>
      </c>
      <c r="G94" s="58" t="s">
        <v>273</v>
      </c>
      <c r="H94" s="49">
        <v>70674748.52</v>
      </c>
      <c r="I94" s="49">
        <v>51053660.94</v>
      </c>
      <c r="J94" s="49">
        <v>17550381.56</v>
      </c>
      <c r="K94" s="49">
        <v>4515000</v>
      </c>
      <c r="L94" s="49">
        <v>1021497</v>
      </c>
      <c r="M94" s="49">
        <v>0</v>
      </c>
      <c r="N94" s="49">
        <v>27966782.38</v>
      </c>
      <c r="O94" s="49">
        <v>19621087.58</v>
      </c>
      <c r="P94" s="49">
        <v>19621087.58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267</v>
      </c>
      <c r="G95" s="58" t="s">
        <v>346</v>
      </c>
      <c r="H95" s="49">
        <v>35325732.47</v>
      </c>
      <c r="I95" s="49">
        <v>29399659.13</v>
      </c>
      <c r="J95" s="49">
        <v>12395688.45</v>
      </c>
      <c r="K95" s="49">
        <v>975205</v>
      </c>
      <c r="L95" s="49">
        <v>162400</v>
      </c>
      <c r="M95" s="49">
        <v>0</v>
      </c>
      <c r="N95" s="49">
        <v>15866365.68</v>
      </c>
      <c r="O95" s="49">
        <v>5926073.34</v>
      </c>
      <c r="P95" s="49">
        <v>5881473.34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267</v>
      </c>
      <c r="G96" s="58" t="s">
        <v>347</v>
      </c>
      <c r="H96" s="49">
        <v>27373247.55</v>
      </c>
      <c r="I96" s="49">
        <v>24031152.52</v>
      </c>
      <c r="J96" s="49">
        <v>10183472</v>
      </c>
      <c r="K96" s="49">
        <v>407300</v>
      </c>
      <c r="L96" s="49">
        <v>200000</v>
      </c>
      <c r="M96" s="49">
        <v>0</v>
      </c>
      <c r="N96" s="49">
        <v>13240380.52</v>
      </c>
      <c r="O96" s="49">
        <v>3342095.03</v>
      </c>
      <c r="P96" s="49">
        <v>3342095.03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267</v>
      </c>
      <c r="G97" s="58" t="s">
        <v>348</v>
      </c>
      <c r="H97" s="49">
        <v>22721419</v>
      </c>
      <c r="I97" s="49">
        <v>19162551</v>
      </c>
      <c r="J97" s="49">
        <v>7810610</v>
      </c>
      <c r="K97" s="49">
        <v>982228</v>
      </c>
      <c r="L97" s="49">
        <v>45000</v>
      </c>
      <c r="M97" s="49">
        <v>0</v>
      </c>
      <c r="N97" s="49">
        <v>10324713</v>
      </c>
      <c r="O97" s="49">
        <v>3558868</v>
      </c>
      <c r="P97" s="49">
        <v>3558868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267</v>
      </c>
      <c r="G98" s="58" t="s">
        <v>349</v>
      </c>
      <c r="H98" s="49">
        <v>36334409.95</v>
      </c>
      <c r="I98" s="49">
        <v>22122536.48</v>
      </c>
      <c r="J98" s="49">
        <v>9152441.14</v>
      </c>
      <c r="K98" s="49">
        <v>902085</v>
      </c>
      <c r="L98" s="49">
        <v>120000</v>
      </c>
      <c r="M98" s="49">
        <v>0</v>
      </c>
      <c r="N98" s="49">
        <v>11948010.34</v>
      </c>
      <c r="O98" s="49">
        <v>14211873.47</v>
      </c>
      <c r="P98" s="49">
        <v>14211873.47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267</v>
      </c>
      <c r="G99" s="58" t="s">
        <v>350</v>
      </c>
      <c r="H99" s="49">
        <v>21823030.03</v>
      </c>
      <c r="I99" s="49">
        <v>14557311.64</v>
      </c>
      <c r="J99" s="49">
        <v>6006508.4</v>
      </c>
      <c r="K99" s="49">
        <v>973000</v>
      </c>
      <c r="L99" s="49">
        <v>287477</v>
      </c>
      <c r="M99" s="49">
        <v>0</v>
      </c>
      <c r="N99" s="49">
        <v>7290326.24</v>
      </c>
      <c r="O99" s="49">
        <v>7265718.39</v>
      </c>
      <c r="P99" s="49">
        <v>7265718.39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267</v>
      </c>
      <c r="G100" s="58" t="s">
        <v>351</v>
      </c>
      <c r="H100" s="49">
        <v>18748221.56</v>
      </c>
      <c r="I100" s="49">
        <v>16055141.25</v>
      </c>
      <c r="J100" s="49">
        <v>6712998.6</v>
      </c>
      <c r="K100" s="49">
        <v>948674</v>
      </c>
      <c r="L100" s="49">
        <v>50000</v>
      </c>
      <c r="M100" s="49">
        <v>0</v>
      </c>
      <c r="N100" s="49">
        <v>8343468.65</v>
      </c>
      <c r="O100" s="49">
        <v>2693080.31</v>
      </c>
      <c r="P100" s="49">
        <v>2693080.31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267</v>
      </c>
      <c r="G101" s="58" t="s">
        <v>274</v>
      </c>
      <c r="H101" s="49">
        <v>109427483.8</v>
      </c>
      <c r="I101" s="49">
        <v>84675523.59</v>
      </c>
      <c r="J101" s="49">
        <v>33678856.38</v>
      </c>
      <c r="K101" s="49">
        <v>3335523</v>
      </c>
      <c r="L101" s="49">
        <v>600000</v>
      </c>
      <c r="M101" s="49">
        <v>96878.11</v>
      </c>
      <c r="N101" s="49">
        <v>46964266.1</v>
      </c>
      <c r="O101" s="49">
        <v>24751960.21</v>
      </c>
      <c r="P101" s="49">
        <v>24751960.21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267</v>
      </c>
      <c r="G102" s="58" t="s">
        <v>352</v>
      </c>
      <c r="H102" s="49">
        <v>17057893</v>
      </c>
      <c r="I102" s="49">
        <v>13675455.01</v>
      </c>
      <c r="J102" s="49">
        <v>6040466.66</v>
      </c>
      <c r="K102" s="49">
        <v>150000</v>
      </c>
      <c r="L102" s="49">
        <v>100000</v>
      </c>
      <c r="M102" s="49">
        <v>0</v>
      </c>
      <c r="N102" s="49">
        <v>7384988.35</v>
      </c>
      <c r="O102" s="49">
        <v>3382437.99</v>
      </c>
      <c r="P102" s="49">
        <v>3382437.99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267</v>
      </c>
      <c r="G103" s="58" t="s">
        <v>353</v>
      </c>
      <c r="H103" s="49">
        <v>52089606.71</v>
      </c>
      <c r="I103" s="49">
        <v>41030803.47</v>
      </c>
      <c r="J103" s="49">
        <v>14431375.54</v>
      </c>
      <c r="K103" s="49">
        <v>2371771.2</v>
      </c>
      <c r="L103" s="49">
        <v>150000</v>
      </c>
      <c r="M103" s="49">
        <v>0</v>
      </c>
      <c r="N103" s="49">
        <v>24077656.73</v>
      </c>
      <c r="O103" s="49">
        <v>11058803.24</v>
      </c>
      <c r="P103" s="49">
        <v>11008803.24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267</v>
      </c>
      <c r="G104" s="58" t="s">
        <v>354</v>
      </c>
      <c r="H104" s="49">
        <v>26894722</v>
      </c>
      <c r="I104" s="49">
        <v>22095775.69</v>
      </c>
      <c r="J104" s="49">
        <v>9172606</v>
      </c>
      <c r="K104" s="49">
        <v>2018300</v>
      </c>
      <c r="L104" s="49">
        <v>75000</v>
      </c>
      <c r="M104" s="49">
        <v>0</v>
      </c>
      <c r="N104" s="49">
        <v>10829869.69</v>
      </c>
      <c r="O104" s="49">
        <v>4798946.31</v>
      </c>
      <c r="P104" s="49">
        <v>4798946.31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267</v>
      </c>
      <c r="G105" s="58" t="s">
        <v>355</v>
      </c>
      <c r="H105" s="49">
        <v>27589726.5</v>
      </c>
      <c r="I105" s="49">
        <v>25468980.83</v>
      </c>
      <c r="J105" s="49">
        <v>12035063.1</v>
      </c>
      <c r="K105" s="49">
        <v>362300</v>
      </c>
      <c r="L105" s="49">
        <v>240660</v>
      </c>
      <c r="M105" s="49">
        <v>0</v>
      </c>
      <c r="N105" s="49">
        <v>12830957.73</v>
      </c>
      <c r="O105" s="49">
        <v>2120745.67</v>
      </c>
      <c r="P105" s="49">
        <v>2120745.67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267</v>
      </c>
      <c r="G106" s="58" t="s">
        <v>275</v>
      </c>
      <c r="H106" s="49">
        <v>62519543.84</v>
      </c>
      <c r="I106" s="49">
        <v>47956829.74</v>
      </c>
      <c r="J106" s="49">
        <v>19071032.18</v>
      </c>
      <c r="K106" s="49">
        <v>3145912.5</v>
      </c>
      <c r="L106" s="49">
        <v>270000</v>
      </c>
      <c r="M106" s="49">
        <v>0</v>
      </c>
      <c r="N106" s="49">
        <v>25469885.06</v>
      </c>
      <c r="O106" s="49">
        <v>14562714.1</v>
      </c>
      <c r="P106" s="49">
        <v>14562714.1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267</v>
      </c>
      <c r="G107" s="58" t="s">
        <v>356</v>
      </c>
      <c r="H107" s="49">
        <v>21412932.64</v>
      </c>
      <c r="I107" s="49">
        <v>17488150.84</v>
      </c>
      <c r="J107" s="49">
        <v>7350739</v>
      </c>
      <c r="K107" s="49">
        <v>704301</v>
      </c>
      <c r="L107" s="49">
        <v>172500</v>
      </c>
      <c r="M107" s="49">
        <v>23489.84</v>
      </c>
      <c r="N107" s="49">
        <v>9237121</v>
      </c>
      <c r="O107" s="49">
        <v>3924781.8</v>
      </c>
      <c r="P107" s="49">
        <v>3924781.8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267</v>
      </c>
      <c r="G108" s="58" t="s">
        <v>357</v>
      </c>
      <c r="H108" s="49">
        <v>66630199</v>
      </c>
      <c r="I108" s="49">
        <v>43009724</v>
      </c>
      <c r="J108" s="49">
        <v>16875453</v>
      </c>
      <c r="K108" s="49">
        <v>2675052</v>
      </c>
      <c r="L108" s="49">
        <v>696400</v>
      </c>
      <c r="M108" s="49">
        <v>0</v>
      </c>
      <c r="N108" s="49">
        <v>22762819</v>
      </c>
      <c r="O108" s="49">
        <v>23620475</v>
      </c>
      <c r="P108" s="49">
        <v>23575875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267</v>
      </c>
      <c r="G109" s="58" t="s">
        <v>358</v>
      </c>
      <c r="H109" s="49">
        <v>31033079.95</v>
      </c>
      <c r="I109" s="49">
        <v>26004928.26</v>
      </c>
      <c r="J109" s="49">
        <v>11570791.32</v>
      </c>
      <c r="K109" s="49">
        <v>1299666</v>
      </c>
      <c r="L109" s="49">
        <v>180000</v>
      </c>
      <c r="M109" s="49">
        <v>0</v>
      </c>
      <c r="N109" s="49">
        <v>12954470.94</v>
      </c>
      <c r="O109" s="49">
        <v>5028151.69</v>
      </c>
      <c r="P109" s="49">
        <v>5028151.69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267</v>
      </c>
      <c r="G110" s="58" t="s">
        <v>359</v>
      </c>
      <c r="H110" s="49">
        <v>80461103.33</v>
      </c>
      <c r="I110" s="49">
        <v>50579306.33</v>
      </c>
      <c r="J110" s="49">
        <v>19639899.31</v>
      </c>
      <c r="K110" s="49">
        <v>2879104</v>
      </c>
      <c r="L110" s="49">
        <v>569141</v>
      </c>
      <c r="M110" s="49">
        <v>0</v>
      </c>
      <c r="N110" s="49">
        <v>27491162.02</v>
      </c>
      <c r="O110" s="49">
        <v>29881797</v>
      </c>
      <c r="P110" s="49">
        <v>29881797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267</v>
      </c>
      <c r="G111" s="58" t="s">
        <v>360</v>
      </c>
      <c r="H111" s="49">
        <v>32496997.84</v>
      </c>
      <c r="I111" s="49">
        <v>25851793.81</v>
      </c>
      <c r="J111" s="49">
        <v>10843592.06</v>
      </c>
      <c r="K111" s="49">
        <v>1124000</v>
      </c>
      <c r="L111" s="49">
        <v>180000</v>
      </c>
      <c r="M111" s="49">
        <v>0</v>
      </c>
      <c r="N111" s="49">
        <v>13704201.75</v>
      </c>
      <c r="O111" s="49">
        <v>6645204.03</v>
      </c>
      <c r="P111" s="49">
        <v>6645204.03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267</v>
      </c>
      <c r="G112" s="58" t="s">
        <v>361</v>
      </c>
      <c r="H112" s="49">
        <v>26953673.44</v>
      </c>
      <c r="I112" s="49">
        <v>22130365.82</v>
      </c>
      <c r="J112" s="49">
        <v>8448706.82</v>
      </c>
      <c r="K112" s="49">
        <v>1053912.7</v>
      </c>
      <c r="L112" s="49">
        <v>400000</v>
      </c>
      <c r="M112" s="49">
        <v>0</v>
      </c>
      <c r="N112" s="49">
        <v>12227746.3</v>
      </c>
      <c r="O112" s="49">
        <v>4823307.62</v>
      </c>
      <c r="P112" s="49">
        <v>4823307.62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267</v>
      </c>
      <c r="G113" s="58" t="s">
        <v>362</v>
      </c>
      <c r="H113" s="49">
        <v>104939906.82</v>
      </c>
      <c r="I113" s="49">
        <v>85890143.49</v>
      </c>
      <c r="J113" s="49">
        <v>32828270.12</v>
      </c>
      <c r="K113" s="49">
        <v>2133297</v>
      </c>
      <c r="L113" s="49">
        <v>913080</v>
      </c>
      <c r="M113" s="49">
        <v>0</v>
      </c>
      <c r="N113" s="49">
        <v>50015496.37</v>
      </c>
      <c r="O113" s="49">
        <v>19049763.33</v>
      </c>
      <c r="P113" s="49">
        <v>19049763.33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267</v>
      </c>
      <c r="G114" s="58" t="s">
        <v>363</v>
      </c>
      <c r="H114" s="49">
        <v>20648368.95</v>
      </c>
      <c r="I114" s="49">
        <v>18999684.63</v>
      </c>
      <c r="J114" s="49">
        <v>7630345</v>
      </c>
      <c r="K114" s="49">
        <v>375071.7</v>
      </c>
      <c r="L114" s="49">
        <v>80000</v>
      </c>
      <c r="M114" s="49">
        <v>0</v>
      </c>
      <c r="N114" s="49">
        <v>10914267.93</v>
      </c>
      <c r="O114" s="49">
        <v>1648684.32</v>
      </c>
      <c r="P114" s="49">
        <v>1648684.32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267</v>
      </c>
      <c r="G115" s="58" t="s">
        <v>364</v>
      </c>
      <c r="H115" s="49">
        <v>25750289</v>
      </c>
      <c r="I115" s="49">
        <v>18490699</v>
      </c>
      <c r="J115" s="49">
        <v>8036579</v>
      </c>
      <c r="K115" s="49">
        <v>857800</v>
      </c>
      <c r="L115" s="49">
        <v>240000</v>
      </c>
      <c r="M115" s="49">
        <v>0</v>
      </c>
      <c r="N115" s="49">
        <v>9356320</v>
      </c>
      <c r="O115" s="49">
        <v>7259590</v>
      </c>
      <c r="P115" s="49">
        <v>7259590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267</v>
      </c>
      <c r="G116" s="58" t="s">
        <v>365</v>
      </c>
      <c r="H116" s="49">
        <v>18507680</v>
      </c>
      <c r="I116" s="49">
        <v>17580180</v>
      </c>
      <c r="J116" s="49">
        <v>7260265</v>
      </c>
      <c r="K116" s="49">
        <v>627600</v>
      </c>
      <c r="L116" s="49">
        <v>90000</v>
      </c>
      <c r="M116" s="49">
        <v>0</v>
      </c>
      <c r="N116" s="49">
        <v>9602315</v>
      </c>
      <c r="O116" s="49">
        <v>927500</v>
      </c>
      <c r="P116" s="49">
        <v>927500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267</v>
      </c>
      <c r="G117" s="58" t="s">
        <v>366</v>
      </c>
      <c r="H117" s="49">
        <v>37739204.1</v>
      </c>
      <c r="I117" s="49">
        <v>32516192.2</v>
      </c>
      <c r="J117" s="49">
        <v>16030838.57</v>
      </c>
      <c r="K117" s="49">
        <v>690100</v>
      </c>
      <c r="L117" s="49">
        <v>300000</v>
      </c>
      <c r="M117" s="49">
        <v>0</v>
      </c>
      <c r="N117" s="49">
        <v>15495253.63</v>
      </c>
      <c r="O117" s="49">
        <v>5223011.9</v>
      </c>
      <c r="P117" s="49">
        <v>5223011.9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267</v>
      </c>
      <c r="G118" s="58" t="s">
        <v>367</v>
      </c>
      <c r="H118" s="49">
        <v>7699772.71</v>
      </c>
      <c r="I118" s="49">
        <v>6052820.91</v>
      </c>
      <c r="J118" s="49">
        <v>2684435.23</v>
      </c>
      <c r="K118" s="49">
        <v>131180</v>
      </c>
      <c r="L118" s="49">
        <v>100000</v>
      </c>
      <c r="M118" s="49">
        <v>16912.09</v>
      </c>
      <c r="N118" s="49">
        <v>3120293.59</v>
      </c>
      <c r="O118" s="49">
        <v>1646951.8</v>
      </c>
      <c r="P118" s="49">
        <v>1646951.8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267</v>
      </c>
      <c r="G119" s="58" t="s">
        <v>368</v>
      </c>
      <c r="H119" s="49">
        <v>27964424.1</v>
      </c>
      <c r="I119" s="49">
        <v>20373714.1</v>
      </c>
      <c r="J119" s="49">
        <v>9427895.99</v>
      </c>
      <c r="K119" s="49">
        <v>826390</v>
      </c>
      <c r="L119" s="49">
        <v>100000</v>
      </c>
      <c r="M119" s="49">
        <v>0</v>
      </c>
      <c r="N119" s="49">
        <v>10019428.11</v>
      </c>
      <c r="O119" s="49">
        <v>7590710</v>
      </c>
      <c r="P119" s="49">
        <v>7590710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267</v>
      </c>
      <c r="G120" s="58" t="s">
        <v>369</v>
      </c>
      <c r="H120" s="49">
        <v>21394069.51</v>
      </c>
      <c r="I120" s="49">
        <v>18477502.96</v>
      </c>
      <c r="J120" s="49">
        <v>8287967</v>
      </c>
      <c r="K120" s="49">
        <v>514500</v>
      </c>
      <c r="L120" s="49">
        <v>100286</v>
      </c>
      <c r="M120" s="49">
        <v>43750</v>
      </c>
      <c r="N120" s="49">
        <v>9530999.96</v>
      </c>
      <c r="O120" s="49">
        <v>2916566.55</v>
      </c>
      <c r="P120" s="49">
        <v>2916566.55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267</v>
      </c>
      <c r="G121" s="58" t="s">
        <v>370</v>
      </c>
      <c r="H121" s="49">
        <v>61749543.51</v>
      </c>
      <c r="I121" s="49">
        <v>44080911.51</v>
      </c>
      <c r="J121" s="49">
        <v>20185710.78</v>
      </c>
      <c r="K121" s="49">
        <v>2548859</v>
      </c>
      <c r="L121" s="49">
        <v>300000</v>
      </c>
      <c r="M121" s="49">
        <v>0</v>
      </c>
      <c r="N121" s="49">
        <v>21046341.73</v>
      </c>
      <c r="O121" s="49">
        <v>17668632</v>
      </c>
      <c r="P121" s="49">
        <v>17624032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267</v>
      </c>
      <c r="G122" s="58" t="s">
        <v>276</v>
      </c>
      <c r="H122" s="49">
        <v>59851874.99</v>
      </c>
      <c r="I122" s="49">
        <v>50198062.43</v>
      </c>
      <c r="J122" s="49">
        <v>19194513.14</v>
      </c>
      <c r="K122" s="49">
        <v>2728099.12</v>
      </c>
      <c r="L122" s="49">
        <v>250000</v>
      </c>
      <c r="M122" s="49">
        <v>0</v>
      </c>
      <c r="N122" s="49">
        <v>28025450.17</v>
      </c>
      <c r="O122" s="49">
        <v>9653812.56</v>
      </c>
      <c r="P122" s="49">
        <v>9653812.56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267</v>
      </c>
      <c r="G123" s="58" t="s">
        <v>371</v>
      </c>
      <c r="H123" s="49">
        <v>24095853.95</v>
      </c>
      <c r="I123" s="49">
        <v>20046287.9</v>
      </c>
      <c r="J123" s="49">
        <v>8802050.08</v>
      </c>
      <c r="K123" s="49">
        <v>468500</v>
      </c>
      <c r="L123" s="49">
        <v>98950</v>
      </c>
      <c r="M123" s="49">
        <v>0</v>
      </c>
      <c r="N123" s="49">
        <v>10676787.82</v>
      </c>
      <c r="O123" s="49">
        <v>4049566.05</v>
      </c>
      <c r="P123" s="49">
        <v>4049566.05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267</v>
      </c>
      <c r="G124" s="58" t="s">
        <v>372</v>
      </c>
      <c r="H124" s="49">
        <v>34512126.25</v>
      </c>
      <c r="I124" s="49">
        <v>20909278.31</v>
      </c>
      <c r="J124" s="49">
        <v>9552821.25</v>
      </c>
      <c r="K124" s="49">
        <v>668587</v>
      </c>
      <c r="L124" s="49">
        <v>25000</v>
      </c>
      <c r="M124" s="49">
        <v>0</v>
      </c>
      <c r="N124" s="49">
        <v>10662870.06</v>
      </c>
      <c r="O124" s="49">
        <v>13602847.94</v>
      </c>
      <c r="P124" s="49">
        <v>13602847.94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267</v>
      </c>
      <c r="G125" s="58" t="s">
        <v>277</v>
      </c>
      <c r="H125" s="49">
        <v>43965872</v>
      </c>
      <c r="I125" s="49">
        <v>34176688.84</v>
      </c>
      <c r="J125" s="49">
        <v>13004064.99</v>
      </c>
      <c r="K125" s="49">
        <v>770142.5</v>
      </c>
      <c r="L125" s="49">
        <v>285000</v>
      </c>
      <c r="M125" s="49">
        <v>46319.88</v>
      </c>
      <c r="N125" s="49">
        <v>20071161.47</v>
      </c>
      <c r="O125" s="49">
        <v>9789183.16</v>
      </c>
      <c r="P125" s="49">
        <v>9789183.16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267</v>
      </c>
      <c r="G126" s="58" t="s">
        <v>278</v>
      </c>
      <c r="H126" s="49">
        <v>24461732.68</v>
      </c>
      <c r="I126" s="49">
        <v>18232281.39</v>
      </c>
      <c r="J126" s="49">
        <v>7069825.24</v>
      </c>
      <c r="K126" s="49">
        <v>1037040</v>
      </c>
      <c r="L126" s="49">
        <v>236000</v>
      </c>
      <c r="M126" s="49">
        <v>0</v>
      </c>
      <c r="N126" s="49">
        <v>9889416.15</v>
      </c>
      <c r="O126" s="49">
        <v>6229451.29</v>
      </c>
      <c r="P126" s="49">
        <v>6229451.29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267</v>
      </c>
      <c r="G127" s="58" t="s">
        <v>373</v>
      </c>
      <c r="H127" s="49">
        <v>17046207.62</v>
      </c>
      <c r="I127" s="49">
        <v>13574830</v>
      </c>
      <c r="J127" s="49">
        <v>5983236.3</v>
      </c>
      <c r="K127" s="49">
        <v>643076.2</v>
      </c>
      <c r="L127" s="49">
        <v>42000</v>
      </c>
      <c r="M127" s="49">
        <v>0</v>
      </c>
      <c r="N127" s="49">
        <v>6906517.5</v>
      </c>
      <c r="O127" s="49">
        <v>3471377.62</v>
      </c>
      <c r="P127" s="49">
        <v>3471377.62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267</v>
      </c>
      <c r="G128" s="58" t="s">
        <v>374</v>
      </c>
      <c r="H128" s="49">
        <v>10567417</v>
      </c>
      <c r="I128" s="49">
        <v>9729675</v>
      </c>
      <c r="J128" s="49">
        <v>4394676</v>
      </c>
      <c r="K128" s="49">
        <v>500500</v>
      </c>
      <c r="L128" s="49">
        <v>18000</v>
      </c>
      <c r="M128" s="49">
        <v>0</v>
      </c>
      <c r="N128" s="49">
        <v>4816499</v>
      </c>
      <c r="O128" s="49">
        <v>837742</v>
      </c>
      <c r="P128" s="49">
        <v>837742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267</v>
      </c>
      <c r="G129" s="58" t="s">
        <v>375</v>
      </c>
      <c r="H129" s="49">
        <v>25500916.04</v>
      </c>
      <c r="I129" s="49">
        <v>17009186</v>
      </c>
      <c r="J129" s="49">
        <v>5989114</v>
      </c>
      <c r="K129" s="49">
        <v>963500</v>
      </c>
      <c r="L129" s="49">
        <v>150000</v>
      </c>
      <c r="M129" s="49">
        <v>0</v>
      </c>
      <c r="N129" s="49">
        <v>9906572</v>
      </c>
      <c r="O129" s="49">
        <v>8491730.04</v>
      </c>
      <c r="P129" s="49">
        <v>8491730.04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267</v>
      </c>
      <c r="G130" s="58" t="s">
        <v>376</v>
      </c>
      <c r="H130" s="49">
        <v>16019195.15</v>
      </c>
      <c r="I130" s="49">
        <v>11538736.18</v>
      </c>
      <c r="J130" s="49">
        <v>4674261.77</v>
      </c>
      <c r="K130" s="49">
        <v>390623</v>
      </c>
      <c r="L130" s="49">
        <v>53000</v>
      </c>
      <c r="M130" s="49">
        <v>0</v>
      </c>
      <c r="N130" s="49">
        <v>6420851.41</v>
      </c>
      <c r="O130" s="49">
        <v>4480458.97</v>
      </c>
      <c r="P130" s="49">
        <v>4480458.97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267</v>
      </c>
      <c r="G131" s="58" t="s">
        <v>377</v>
      </c>
      <c r="H131" s="49">
        <v>25166649</v>
      </c>
      <c r="I131" s="49">
        <v>12859263</v>
      </c>
      <c r="J131" s="49">
        <v>5409814.78</v>
      </c>
      <c r="K131" s="49">
        <v>150729</v>
      </c>
      <c r="L131" s="49">
        <v>142439</v>
      </c>
      <c r="M131" s="49">
        <v>0</v>
      </c>
      <c r="N131" s="49">
        <v>7156280.22</v>
      </c>
      <c r="O131" s="49">
        <v>12307386</v>
      </c>
      <c r="P131" s="49">
        <v>12262786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267</v>
      </c>
      <c r="G132" s="58" t="s">
        <v>378</v>
      </c>
      <c r="H132" s="49">
        <v>25281465.92</v>
      </c>
      <c r="I132" s="49">
        <v>24544455</v>
      </c>
      <c r="J132" s="49">
        <v>11219798.16</v>
      </c>
      <c r="K132" s="49">
        <v>479900</v>
      </c>
      <c r="L132" s="49">
        <v>170000</v>
      </c>
      <c r="M132" s="49">
        <v>0</v>
      </c>
      <c r="N132" s="49">
        <v>12674756.84</v>
      </c>
      <c r="O132" s="49">
        <v>737010.92</v>
      </c>
      <c r="P132" s="49">
        <v>737010.92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267</v>
      </c>
      <c r="G133" s="58" t="s">
        <v>379</v>
      </c>
      <c r="H133" s="49">
        <v>28412966.57</v>
      </c>
      <c r="I133" s="49">
        <v>19229699.62</v>
      </c>
      <c r="J133" s="49">
        <v>7401746.49</v>
      </c>
      <c r="K133" s="49">
        <v>990640</v>
      </c>
      <c r="L133" s="49">
        <v>30000</v>
      </c>
      <c r="M133" s="49">
        <v>0</v>
      </c>
      <c r="N133" s="49">
        <v>10807313.13</v>
      </c>
      <c r="O133" s="49">
        <v>9183266.95</v>
      </c>
      <c r="P133" s="49">
        <v>9183266.95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267</v>
      </c>
      <c r="G134" s="58" t="s">
        <v>380</v>
      </c>
      <c r="H134" s="49">
        <v>20470831</v>
      </c>
      <c r="I134" s="49">
        <v>17521083.05</v>
      </c>
      <c r="J134" s="49">
        <v>7802761.78</v>
      </c>
      <c r="K134" s="49">
        <v>426300</v>
      </c>
      <c r="L134" s="49">
        <v>80000</v>
      </c>
      <c r="M134" s="49">
        <v>24753.52</v>
      </c>
      <c r="N134" s="49">
        <v>9187267.75</v>
      </c>
      <c r="O134" s="49">
        <v>2949747.95</v>
      </c>
      <c r="P134" s="49">
        <v>2949747.95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267</v>
      </c>
      <c r="G135" s="58" t="s">
        <v>381</v>
      </c>
      <c r="H135" s="49">
        <v>20504996.5</v>
      </c>
      <c r="I135" s="49">
        <v>19022464.31</v>
      </c>
      <c r="J135" s="49">
        <v>7213153.82</v>
      </c>
      <c r="K135" s="49">
        <v>1198690</v>
      </c>
      <c r="L135" s="49">
        <v>0</v>
      </c>
      <c r="M135" s="49">
        <v>0</v>
      </c>
      <c r="N135" s="49">
        <v>10610620.49</v>
      </c>
      <c r="O135" s="49">
        <v>1482532.19</v>
      </c>
      <c r="P135" s="49">
        <v>1482532.19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267</v>
      </c>
      <c r="G136" s="58" t="s">
        <v>382</v>
      </c>
      <c r="H136" s="49">
        <v>20131876.54</v>
      </c>
      <c r="I136" s="49">
        <v>15313535.51</v>
      </c>
      <c r="J136" s="49">
        <v>6315877.64</v>
      </c>
      <c r="K136" s="49">
        <v>516948</v>
      </c>
      <c r="L136" s="49">
        <v>160000</v>
      </c>
      <c r="M136" s="49">
        <v>0</v>
      </c>
      <c r="N136" s="49">
        <v>8320709.87</v>
      </c>
      <c r="O136" s="49">
        <v>4818341.03</v>
      </c>
      <c r="P136" s="49">
        <v>4818341.03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267</v>
      </c>
      <c r="G137" s="58" t="s">
        <v>383</v>
      </c>
      <c r="H137" s="49">
        <v>31687148.42</v>
      </c>
      <c r="I137" s="49">
        <v>27679053.32</v>
      </c>
      <c r="J137" s="49">
        <v>9459268.39</v>
      </c>
      <c r="K137" s="49">
        <v>4384130</v>
      </c>
      <c r="L137" s="49">
        <v>280000</v>
      </c>
      <c r="M137" s="49">
        <v>0</v>
      </c>
      <c r="N137" s="49">
        <v>13555654.93</v>
      </c>
      <c r="O137" s="49">
        <v>4008095.1</v>
      </c>
      <c r="P137" s="49">
        <v>4008095.1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267</v>
      </c>
      <c r="G138" s="58" t="s">
        <v>384</v>
      </c>
      <c r="H138" s="49">
        <v>28117141</v>
      </c>
      <c r="I138" s="49">
        <v>19582504.9</v>
      </c>
      <c r="J138" s="49">
        <v>6865169.7</v>
      </c>
      <c r="K138" s="49">
        <v>2111280</v>
      </c>
      <c r="L138" s="49">
        <v>210000</v>
      </c>
      <c r="M138" s="49">
        <v>0</v>
      </c>
      <c r="N138" s="49">
        <v>10396055.2</v>
      </c>
      <c r="O138" s="49">
        <v>8534636.1</v>
      </c>
      <c r="P138" s="49">
        <v>8534636.1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267</v>
      </c>
      <c r="G139" s="58" t="s">
        <v>385</v>
      </c>
      <c r="H139" s="49">
        <v>16148368.64</v>
      </c>
      <c r="I139" s="49">
        <v>10862262.37</v>
      </c>
      <c r="J139" s="49">
        <v>4613957.48</v>
      </c>
      <c r="K139" s="49">
        <v>405531.6</v>
      </c>
      <c r="L139" s="49">
        <v>100000</v>
      </c>
      <c r="M139" s="49">
        <v>18031.6</v>
      </c>
      <c r="N139" s="49">
        <v>5724741.69</v>
      </c>
      <c r="O139" s="49">
        <v>5286106.27</v>
      </c>
      <c r="P139" s="49">
        <v>5286106.27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267</v>
      </c>
      <c r="G140" s="58" t="s">
        <v>386</v>
      </c>
      <c r="H140" s="49">
        <v>17262994.98</v>
      </c>
      <c r="I140" s="49">
        <v>11440326.52</v>
      </c>
      <c r="J140" s="49">
        <v>5301835.2</v>
      </c>
      <c r="K140" s="49">
        <v>344879.3</v>
      </c>
      <c r="L140" s="49">
        <v>50000</v>
      </c>
      <c r="M140" s="49">
        <v>0</v>
      </c>
      <c r="N140" s="49">
        <v>5743612.02</v>
      </c>
      <c r="O140" s="49">
        <v>5822668.46</v>
      </c>
      <c r="P140" s="49">
        <v>5822668.46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267</v>
      </c>
      <c r="G141" s="58" t="s">
        <v>387</v>
      </c>
      <c r="H141" s="49">
        <v>10346947.1</v>
      </c>
      <c r="I141" s="49">
        <v>9502497.1</v>
      </c>
      <c r="J141" s="49">
        <v>3684399.69</v>
      </c>
      <c r="K141" s="49">
        <v>893589.72</v>
      </c>
      <c r="L141" s="49">
        <v>38000</v>
      </c>
      <c r="M141" s="49">
        <v>24382.8</v>
      </c>
      <c r="N141" s="49">
        <v>4862124.89</v>
      </c>
      <c r="O141" s="49">
        <v>844450</v>
      </c>
      <c r="P141" s="49">
        <v>844450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267</v>
      </c>
      <c r="G142" s="58" t="s">
        <v>388</v>
      </c>
      <c r="H142" s="49">
        <v>29696162.6</v>
      </c>
      <c r="I142" s="49">
        <v>25115688.74</v>
      </c>
      <c r="J142" s="49">
        <v>7424794.08</v>
      </c>
      <c r="K142" s="49">
        <v>4558216.08</v>
      </c>
      <c r="L142" s="49">
        <v>100000</v>
      </c>
      <c r="M142" s="49">
        <v>0</v>
      </c>
      <c r="N142" s="49">
        <v>13032678.58</v>
      </c>
      <c r="O142" s="49">
        <v>4580473.86</v>
      </c>
      <c r="P142" s="49">
        <v>4535873.86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267</v>
      </c>
      <c r="G143" s="58" t="s">
        <v>389</v>
      </c>
      <c r="H143" s="49">
        <v>54287862.55</v>
      </c>
      <c r="I143" s="49">
        <v>42978406.74</v>
      </c>
      <c r="J143" s="49">
        <v>15997311.93</v>
      </c>
      <c r="K143" s="49">
        <v>1001000</v>
      </c>
      <c r="L143" s="49">
        <v>353000</v>
      </c>
      <c r="M143" s="49">
        <v>0</v>
      </c>
      <c r="N143" s="49">
        <v>25627094.81</v>
      </c>
      <c r="O143" s="49">
        <v>11309455.81</v>
      </c>
      <c r="P143" s="49">
        <v>11309455.81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267</v>
      </c>
      <c r="G144" s="58" t="s">
        <v>390</v>
      </c>
      <c r="H144" s="49">
        <v>10355849.28</v>
      </c>
      <c r="I144" s="49">
        <v>9539803</v>
      </c>
      <c r="J144" s="49">
        <v>3745717.08</v>
      </c>
      <c r="K144" s="49">
        <v>159000</v>
      </c>
      <c r="L144" s="49">
        <v>0</v>
      </c>
      <c r="M144" s="49">
        <v>20100</v>
      </c>
      <c r="N144" s="49">
        <v>5614985.92</v>
      </c>
      <c r="O144" s="49">
        <v>816046.28</v>
      </c>
      <c r="P144" s="49">
        <v>771446.28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267</v>
      </c>
      <c r="G145" s="58" t="s">
        <v>391</v>
      </c>
      <c r="H145" s="49">
        <v>32703417.76</v>
      </c>
      <c r="I145" s="49">
        <v>20669246.75</v>
      </c>
      <c r="J145" s="49">
        <v>8305763.88</v>
      </c>
      <c r="K145" s="49">
        <v>722800</v>
      </c>
      <c r="L145" s="49">
        <v>220000</v>
      </c>
      <c r="M145" s="49">
        <v>0</v>
      </c>
      <c r="N145" s="49">
        <v>11420682.87</v>
      </c>
      <c r="O145" s="49">
        <v>12034171.01</v>
      </c>
      <c r="P145" s="49">
        <v>12034171.01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267</v>
      </c>
      <c r="G146" s="58" t="s">
        <v>392</v>
      </c>
      <c r="H146" s="49">
        <v>23076886</v>
      </c>
      <c r="I146" s="49">
        <v>22623453</v>
      </c>
      <c r="J146" s="49">
        <v>10265430</v>
      </c>
      <c r="K146" s="49">
        <v>605248</v>
      </c>
      <c r="L146" s="49">
        <v>260000</v>
      </c>
      <c r="M146" s="49">
        <v>0</v>
      </c>
      <c r="N146" s="49">
        <v>11492775</v>
      </c>
      <c r="O146" s="49">
        <v>453433</v>
      </c>
      <c r="P146" s="49">
        <v>453433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267</v>
      </c>
      <c r="G147" s="58" t="s">
        <v>279</v>
      </c>
      <c r="H147" s="49">
        <v>38503326.98</v>
      </c>
      <c r="I147" s="49">
        <v>33773679.65</v>
      </c>
      <c r="J147" s="49">
        <v>15185741</v>
      </c>
      <c r="K147" s="49">
        <v>580000</v>
      </c>
      <c r="L147" s="49">
        <v>260000</v>
      </c>
      <c r="M147" s="49">
        <v>48332.82</v>
      </c>
      <c r="N147" s="49">
        <v>17699605.83</v>
      </c>
      <c r="O147" s="49">
        <v>4729647.33</v>
      </c>
      <c r="P147" s="49">
        <v>4729647.33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267</v>
      </c>
      <c r="G148" s="58" t="s">
        <v>393</v>
      </c>
      <c r="H148" s="49">
        <v>47809100.3</v>
      </c>
      <c r="I148" s="49">
        <v>32766203.66</v>
      </c>
      <c r="J148" s="49">
        <v>13034692.19</v>
      </c>
      <c r="K148" s="49">
        <v>1454250</v>
      </c>
      <c r="L148" s="49">
        <v>350000</v>
      </c>
      <c r="M148" s="49">
        <v>0</v>
      </c>
      <c r="N148" s="49">
        <v>17927261.47</v>
      </c>
      <c r="O148" s="49">
        <v>15042896.64</v>
      </c>
      <c r="P148" s="49">
        <v>15042896.64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267</v>
      </c>
      <c r="G149" s="58" t="s">
        <v>394</v>
      </c>
      <c r="H149" s="49">
        <v>19512796</v>
      </c>
      <c r="I149" s="49">
        <v>17489675</v>
      </c>
      <c r="J149" s="49">
        <v>7963256</v>
      </c>
      <c r="K149" s="49">
        <v>352093</v>
      </c>
      <c r="L149" s="49">
        <v>210000</v>
      </c>
      <c r="M149" s="49">
        <v>0</v>
      </c>
      <c r="N149" s="49">
        <v>8964326</v>
      </c>
      <c r="O149" s="49">
        <v>2023121</v>
      </c>
      <c r="P149" s="49">
        <v>2023121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267</v>
      </c>
      <c r="G150" s="58" t="s">
        <v>395</v>
      </c>
      <c r="H150" s="49">
        <v>38501813.82</v>
      </c>
      <c r="I150" s="49">
        <v>29253345.59</v>
      </c>
      <c r="J150" s="49">
        <v>11673271.49</v>
      </c>
      <c r="K150" s="49">
        <v>1891800</v>
      </c>
      <c r="L150" s="49">
        <v>150000</v>
      </c>
      <c r="M150" s="49">
        <v>0</v>
      </c>
      <c r="N150" s="49">
        <v>15538274.1</v>
      </c>
      <c r="O150" s="49">
        <v>9248468.23</v>
      </c>
      <c r="P150" s="49">
        <v>9248468.23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267</v>
      </c>
      <c r="G151" s="58" t="s">
        <v>396</v>
      </c>
      <c r="H151" s="49">
        <v>25236433.26</v>
      </c>
      <c r="I151" s="49">
        <v>23898670.52</v>
      </c>
      <c r="J151" s="49">
        <v>9645446.61</v>
      </c>
      <c r="K151" s="49">
        <v>2276000</v>
      </c>
      <c r="L151" s="49">
        <v>210000</v>
      </c>
      <c r="M151" s="49">
        <v>0</v>
      </c>
      <c r="N151" s="49">
        <v>11767223.91</v>
      </c>
      <c r="O151" s="49">
        <v>1337762.74</v>
      </c>
      <c r="P151" s="49">
        <v>1337762.74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267</v>
      </c>
      <c r="G152" s="58" t="s">
        <v>397</v>
      </c>
      <c r="H152" s="49">
        <v>22871547.48</v>
      </c>
      <c r="I152" s="49">
        <v>17239524.45</v>
      </c>
      <c r="J152" s="49">
        <v>7733190.17</v>
      </c>
      <c r="K152" s="49">
        <v>104800</v>
      </c>
      <c r="L152" s="49">
        <v>135000</v>
      </c>
      <c r="M152" s="49">
        <v>0</v>
      </c>
      <c r="N152" s="49">
        <v>9266534.28</v>
      </c>
      <c r="O152" s="49">
        <v>5632023.03</v>
      </c>
      <c r="P152" s="49">
        <v>5632023.03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267</v>
      </c>
      <c r="G153" s="58" t="s">
        <v>398</v>
      </c>
      <c r="H153" s="49">
        <v>21357339.62</v>
      </c>
      <c r="I153" s="49">
        <v>14280353.69</v>
      </c>
      <c r="J153" s="49">
        <v>6446498.66</v>
      </c>
      <c r="K153" s="49">
        <v>202800</v>
      </c>
      <c r="L153" s="49">
        <v>20000</v>
      </c>
      <c r="M153" s="49">
        <v>0</v>
      </c>
      <c r="N153" s="49">
        <v>7611055.03</v>
      </c>
      <c r="O153" s="49">
        <v>7076985.93</v>
      </c>
      <c r="P153" s="49">
        <v>7076985.93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267</v>
      </c>
      <c r="G154" s="58" t="s">
        <v>281</v>
      </c>
      <c r="H154" s="49">
        <v>34310403</v>
      </c>
      <c r="I154" s="49">
        <v>29288403</v>
      </c>
      <c r="J154" s="49">
        <v>12219981.75</v>
      </c>
      <c r="K154" s="49">
        <v>1239481.05</v>
      </c>
      <c r="L154" s="49">
        <v>63000</v>
      </c>
      <c r="M154" s="49">
        <v>0</v>
      </c>
      <c r="N154" s="49">
        <v>15765940.2</v>
      </c>
      <c r="O154" s="49">
        <v>5022000</v>
      </c>
      <c r="P154" s="49">
        <v>5022000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267</v>
      </c>
      <c r="G155" s="58" t="s">
        <v>399</v>
      </c>
      <c r="H155" s="49">
        <v>19724036.86</v>
      </c>
      <c r="I155" s="49">
        <v>16552131.86</v>
      </c>
      <c r="J155" s="49">
        <v>7358771.57</v>
      </c>
      <c r="K155" s="49">
        <v>774200</v>
      </c>
      <c r="L155" s="49">
        <v>90000</v>
      </c>
      <c r="M155" s="49">
        <v>0</v>
      </c>
      <c r="N155" s="49">
        <v>8329160.29</v>
      </c>
      <c r="O155" s="49">
        <v>3171905</v>
      </c>
      <c r="P155" s="49">
        <v>3171905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267</v>
      </c>
      <c r="G156" s="58" t="s">
        <v>282</v>
      </c>
      <c r="H156" s="49">
        <v>53475856.59</v>
      </c>
      <c r="I156" s="49">
        <v>41619122.62</v>
      </c>
      <c r="J156" s="49">
        <v>15922946.61</v>
      </c>
      <c r="K156" s="49">
        <v>2863120</v>
      </c>
      <c r="L156" s="49">
        <v>250000</v>
      </c>
      <c r="M156" s="49">
        <v>0</v>
      </c>
      <c r="N156" s="49">
        <v>22583056.01</v>
      </c>
      <c r="O156" s="49">
        <v>11856733.97</v>
      </c>
      <c r="P156" s="49">
        <v>11856733.97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267</v>
      </c>
      <c r="G157" s="58" t="s">
        <v>400</v>
      </c>
      <c r="H157" s="49">
        <v>42155224</v>
      </c>
      <c r="I157" s="49">
        <v>33514353.7</v>
      </c>
      <c r="J157" s="49">
        <v>13753910</v>
      </c>
      <c r="K157" s="49">
        <v>1047000</v>
      </c>
      <c r="L157" s="49">
        <v>300000</v>
      </c>
      <c r="M157" s="49">
        <v>0</v>
      </c>
      <c r="N157" s="49">
        <v>18413443.7</v>
      </c>
      <c r="O157" s="49">
        <v>8640870.3</v>
      </c>
      <c r="P157" s="49">
        <v>8640870.3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267</v>
      </c>
      <c r="G158" s="58" t="s">
        <v>401</v>
      </c>
      <c r="H158" s="49">
        <v>44969301.39</v>
      </c>
      <c r="I158" s="49">
        <v>36195003.58</v>
      </c>
      <c r="J158" s="49">
        <v>17046824.06</v>
      </c>
      <c r="K158" s="49">
        <v>1382276.8</v>
      </c>
      <c r="L158" s="49">
        <v>160000</v>
      </c>
      <c r="M158" s="49">
        <v>0</v>
      </c>
      <c r="N158" s="49">
        <v>17605902.72</v>
      </c>
      <c r="O158" s="49">
        <v>8774297.81</v>
      </c>
      <c r="P158" s="49">
        <v>8769297.81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267</v>
      </c>
      <c r="G159" s="58" t="s">
        <v>402</v>
      </c>
      <c r="H159" s="49">
        <v>18143176.24</v>
      </c>
      <c r="I159" s="49">
        <v>16442654.24</v>
      </c>
      <c r="J159" s="49">
        <v>6345726.58</v>
      </c>
      <c r="K159" s="49">
        <v>1851041.2</v>
      </c>
      <c r="L159" s="49">
        <v>44981</v>
      </c>
      <c r="M159" s="49">
        <v>0</v>
      </c>
      <c r="N159" s="49">
        <v>8200905.46</v>
      </c>
      <c r="O159" s="49">
        <v>1700522</v>
      </c>
      <c r="P159" s="49">
        <v>1700522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267</v>
      </c>
      <c r="G160" s="58" t="s">
        <v>403</v>
      </c>
      <c r="H160" s="49">
        <v>32116135.58</v>
      </c>
      <c r="I160" s="49">
        <v>25468747.05</v>
      </c>
      <c r="J160" s="49">
        <v>11508690.87</v>
      </c>
      <c r="K160" s="49">
        <v>1002900</v>
      </c>
      <c r="L160" s="49">
        <v>220000</v>
      </c>
      <c r="M160" s="49">
        <v>5000</v>
      </c>
      <c r="N160" s="49">
        <v>12732156.18</v>
      </c>
      <c r="O160" s="49">
        <v>6647388.53</v>
      </c>
      <c r="P160" s="49">
        <v>6647388.53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267</v>
      </c>
      <c r="G161" s="58" t="s">
        <v>404</v>
      </c>
      <c r="H161" s="49">
        <v>18462823.63</v>
      </c>
      <c r="I161" s="49">
        <v>13941083.35</v>
      </c>
      <c r="J161" s="49">
        <v>6168899.37</v>
      </c>
      <c r="K161" s="49">
        <v>115000</v>
      </c>
      <c r="L161" s="49">
        <v>156000</v>
      </c>
      <c r="M161" s="49">
        <v>0</v>
      </c>
      <c r="N161" s="49">
        <v>7501183.98</v>
      </c>
      <c r="O161" s="49">
        <v>4521740.28</v>
      </c>
      <c r="P161" s="49">
        <v>4521740.28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267</v>
      </c>
      <c r="G162" s="58" t="s">
        <v>405</v>
      </c>
      <c r="H162" s="49">
        <v>27996955</v>
      </c>
      <c r="I162" s="49">
        <v>23648637.44</v>
      </c>
      <c r="J162" s="49">
        <v>10624100</v>
      </c>
      <c r="K162" s="49">
        <v>390800</v>
      </c>
      <c r="L162" s="49">
        <v>200000</v>
      </c>
      <c r="M162" s="49">
        <v>0</v>
      </c>
      <c r="N162" s="49">
        <v>12433737.44</v>
      </c>
      <c r="O162" s="49">
        <v>4348317.56</v>
      </c>
      <c r="P162" s="49">
        <v>4348317.56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267</v>
      </c>
      <c r="G163" s="58" t="s">
        <v>406</v>
      </c>
      <c r="H163" s="49">
        <v>18816382.56</v>
      </c>
      <c r="I163" s="49">
        <v>17093882.56</v>
      </c>
      <c r="J163" s="49">
        <v>7548394.1</v>
      </c>
      <c r="K163" s="49">
        <v>737800</v>
      </c>
      <c r="L163" s="49">
        <v>100000</v>
      </c>
      <c r="M163" s="49">
        <v>0</v>
      </c>
      <c r="N163" s="49">
        <v>8707688.46</v>
      </c>
      <c r="O163" s="49">
        <v>1722500</v>
      </c>
      <c r="P163" s="49">
        <v>1722500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267</v>
      </c>
      <c r="G164" s="58" t="s">
        <v>407</v>
      </c>
      <c r="H164" s="49">
        <v>34527379.82</v>
      </c>
      <c r="I164" s="49">
        <v>26373288.54</v>
      </c>
      <c r="J164" s="49">
        <v>11533201.79</v>
      </c>
      <c r="K164" s="49">
        <v>308600</v>
      </c>
      <c r="L164" s="49">
        <v>178000</v>
      </c>
      <c r="M164" s="49">
        <v>35310.24</v>
      </c>
      <c r="N164" s="49">
        <v>14318176.51</v>
      </c>
      <c r="O164" s="49">
        <v>8154091.28</v>
      </c>
      <c r="P164" s="49">
        <v>8154091.28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267</v>
      </c>
      <c r="G165" s="58" t="s">
        <v>408</v>
      </c>
      <c r="H165" s="49">
        <v>17341173.5</v>
      </c>
      <c r="I165" s="49">
        <v>16662723.5</v>
      </c>
      <c r="J165" s="49">
        <v>7052393.18</v>
      </c>
      <c r="K165" s="49">
        <v>197100</v>
      </c>
      <c r="L165" s="49">
        <v>240000</v>
      </c>
      <c r="M165" s="49">
        <v>0</v>
      </c>
      <c r="N165" s="49">
        <v>9173230.32</v>
      </c>
      <c r="O165" s="49">
        <v>678450</v>
      </c>
      <c r="P165" s="49">
        <v>678450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267</v>
      </c>
      <c r="G166" s="58" t="s">
        <v>409</v>
      </c>
      <c r="H166" s="49">
        <v>15631673.3</v>
      </c>
      <c r="I166" s="49">
        <v>13368437.3</v>
      </c>
      <c r="J166" s="49">
        <v>5977249</v>
      </c>
      <c r="K166" s="49">
        <v>303800</v>
      </c>
      <c r="L166" s="49">
        <v>20000</v>
      </c>
      <c r="M166" s="49">
        <v>0</v>
      </c>
      <c r="N166" s="49">
        <v>7067388.3</v>
      </c>
      <c r="O166" s="49">
        <v>2263236</v>
      </c>
      <c r="P166" s="49">
        <v>2263236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267</v>
      </c>
      <c r="G167" s="58" t="s">
        <v>410</v>
      </c>
      <c r="H167" s="49">
        <v>29830417.22</v>
      </c>
      <c r="I167" s="49">
        <v>18770910.69</v>
      </c>
      <c r="J167" s="49">
        <v>6979342.27</v>
      </c>
      <c r="K167" s="49">
        <v>1230666.47</v>
      </c>
      <c r="L167" s="49">
        <v>239779</v>
      </c>
      <c r="M167" s="49">
        <v>0</v>
      </c>
      <c r="N167" s="49">
        <v>10321122.95</v>
      </c>
      <c r="O167" s="49">
        <v>11059506.53</v>
      </c>
      <c r="P167" s="49">
        <v>11014906.53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267</v>
      </c>
      <c r="G168" s="58" t="s">
        <v>411</v>
      </c>
      <c r="H168" s="49">
        <v>18274333.77</v>
      </c>
      <c r="I168" s="49">
        <v>13352502.4</v>
      </c>
      <c r="J168" s="49">
        <v>5031050.24</v>
      </c>
      <c r="K168" s="49">
        <v>634878</v>
      </c>
      <c r="L168" s="49">
        <v>150000</v>
      </c>
      <c r="M168" s="49">
        <v>0</v>
      </c>
      <c r="N168" s="49">
        <v>7536574.16</v>
      </c>
      <c r="O168" s="49">
        <v>4921831.37</v>
      </c>
      <c r="P168" s="49">
        <v>4921831.37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267</v>
      </c>
      <c r="G169" s="58" t="s">
        <v>412</v>
      </c>
      <c r="H169" s="49">
        <v>24028670.28</v>
      </c>
      <c r="I169" s="49">
        <v>19225769.28</v>
      </c>
      <c r="J169" s="49">
        <v>8380206.55</v>
      </c>
      <c r="K169" s="49">
        <v>320000</v>
      </c>
      <c r="L169" s="49">
        <v>105000</v>
      </c>
      <c r="M169" s="49">
        <v>0</v>
      </c>
      <c r="N169" s="49">
        <v>10420562.73</v>
      </c>
      <c r="O169" s="49">
        <v>4802901</v>
      </c>
      <c r="P169" s="49">
        <v>4802901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267</v>
      </c>
      <c r="G170" s="58" t="s">
        <v>413</v>
      </c>
      <c r="H170" s="49">
        <v>43435972.75</v>
      </c>
      <c r="I170" s="49">
        <v>36106854.82</v>
      </c>
      <c r="J170" s="49">
        <v>11427199.35</v>
      </c>
      <c r="K170" s="49">
        <v>5481244.76</v>
      </c>
      <c r="L170" s="49">
        <v>450000</v>
      </c>
      <c r="M170" s="49">
        <v>0</v>
      </c>
      <c r="N170" s="49">
        <v>18748410.71</v>
      </c>
      <c r="O170" s="49">
        <v>7329117.93</v>
      </c>
      <c r="P170" s="49">
        <v>7329117.93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267</v>
      </c>
      <c r="G171" s="58" t="s">
        <v>414</v>
      </c>
      <c r="H171" s="49">
        <v>37765267</v>
      </c>
      <c r="I171" s="49">
        <v>22513567</v>
      </c>
      <c r="J171" s="49">
        <v>9404998.25</v>
      </c>
      <c r="K171" s="49">
        <v>336000</v>
      </c>
      <c r="L171" s="49">
        <v>230000</v>
      </c>
      <c r="M171" s="49">
        <v>0</v>
      </c>
      <c r="N171" s="49">
        <v>12542568.75</v>
      </c>
      <c r="O171" s="49">
        <v>15251700</v>
      </c>
      <c r="P171" s="49">
        <v>15251700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267</v>
      </c>
      <c r="G172" s="58" t="s">
        <v>415</v>
      </c>
      <c r="H172" s="49">
        <v>35668619</v>
      </c>
      <c r="I172" s="49">
        <v>23118139</v>
      </c>
      <c r="J172" s="49">
        <v>9791890</v>
      </c>
      <c r="K172" s="49">
        <v>599849</v>
      </c>
      <c r="L172" s="49">
        <v>300000</v>
      </c>
      <c r="M172" s="49">
        <v>0</v>
      </c>
      <c r="N172" s="49">
        <v>12426400</v>
      </c>
      <c r="O172" s="49">
        <v>12550480</v>
      </c>
      <c r="P172" s="49">
        <v>12550480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267</v>
      </c>
      <c r="G173" s="58" t="s">
        <v>416</v>
      </c>
      <c r="H173" s="49">
        <v>27540634.4</v>
      </c>
      <c r="I173" s="49">
        <v>18184872.49</v>
      </c>
      <c r="J173" s="49">
        <v>7763473.23</v>
      </c>
      <c r="K173" s="49">
        <v>833905</v>
      </c>
      <c r="L173" s="49">
        <v>80000</v>
      </c>
      <c r="M173" s="49">
        <v>0</v>
      </c>
      <c r="N173" s="49">
        <v>9507494.26</v>
      </c>
      <c r="O173" s="49">
        <v>9355761.91</v>
      </c>
      <c r="P173" s="49">
        <v>9355761.91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267</v>
      </c>
      <c r="G174" s="58" t="s">
        <v>417</v>
      </c>
      <c r="H174" s="49">
        <v>32711361.54</v>
      </c>
      <c r="I174" s="49">
        <v>23579656.34</v>
      </c>
      <c r="J174" s="49">
        <v>8056226.37</v>
      </c>
      <c r="K174" s="49">
        <v>5018915</v>
      </c>
      <c r="L174" s="49">
        <v>295000</v>
      </c>
      <c r="M174" s="49">
        <v>0</v>
      </c>
      <c r="N174" s="49">
        <v>10209514.97</v>
      </c>
      <c r="O174" s="49">
        <v>9131705.2</v>
      </c>
      <c r="P174" s="49">
        <v>9131705.2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267</v>
      </c>
      <c r="G175" s="58" t="s">
        <v>283</v>
      </c>
      <c r="H175" s="49">
        <v>30945295</v>
      </c>
      <c r="I175" s="49">
        <v>24755868</v>
      </c>
      <c r="J175" s="49">
        <v>9314117.49</v>
      </c>
      <c r="K175" s="49">
        <v>522231</v>
      </c>
      <c r="L175" s="49">
        <v>300000</v>
      </c>
      <c r="M175" s="49">
        <v>0</v>
      </c>
      <c r="N175" s="49">
        <v>14619519.51</v>
      </c>
      <c r="O175" s="49">
        <v>6189427</v>
      </c>
      <c r="P175" s="49">
        <v>6144827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267</v>
      </c>
      <c r="G176" s="58" t="s">
        <v>418</v>
      </c>
      <c r="H176" s="49">
        <v>32603009.01</v>
      </c>
      <c r="I176" s="49">
        <v>30197448.05</v>
      </c>
      <c r="J176" s="49">
        <v>13392584.19</v>
      </c>
      <c r="K176" s="49">
        <v>528600</v>
      </c>
      <c r="L176" s="49">
        <v>0</v>
      </c>
      <c r="M176" s="49">
        <v>41125.39</v>
      </c>
      <c r="N176" s="49">
        <v>16235138.47</v>
      </c>
      <c r="O176" s="49">
        <v>2405560.96</v>
      </c>
      <c r="P176" s="49">
        <v>2405560.96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267</v>
      </c>
      <c r="G177" s="58" t="s">
        <v>419</v>
      </c>
      <c r="H177" s="49">
        <v>30929109.32</v>
      </c>
      <c r="I177" s="49">
        <v>27900423.81</v>
      </c>
      <c r="J177" s="49">
        <v>10437301.59</v>
      </c>
      <c r="K177" s="49">
        <v>1948770</v>
      </c>
      <c r="L177" s="49">
        <v>260000</v>
      </c>
      <c r="M177" s="49">
        <v>0</v>
      </c>
      <c r="N177" s="49">
        <v>15254352.22</v>
      </c>
      <c r="O177" s="49">
        <v>3028685.51</v>
      </c>
      <c r="P177" s="49">
        <v>3028685.51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267</v>
      </c>
      <c r="G178" s="58" t="s">
        <v>420</v>
      </c>
      <c r="H178" s="49">
        <v>34613496.62</v>
      </c>
      <c r="I178" s="49">
        <v>30362169.67</v>
      </c>
      <c r="J178" s="49">
        <v>11974460.02</v>
      </c>
      <c r="K178" s="49">
        <v>1389364.5</v>
      </c>
      <c r="L178" s="49">
        <v>110000</v>
      </c>
      <c r="M178" s="49">
        <v>40806.68</v>
      </c>
      <c r="N178" s="49">
        <v>16847538.47</v>
      </c>
      <c r="O178" s="49">
        <v>4251326.95</v>
      </c>
      <c r="P178" s="49">
        <v>4251326.95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267</v>
      </c>
      <c r="G179" s="58" t="s">
        <v>421</v>
      </c>
      <c r="H179" s="49">
        <v>18673862.76</v>
      </c>
      <c r="I179" s="49">
        <v>16003411.88</v>
      </c>
      <c r="J179" s="49">
        <v>6521951.95</v>
      </c>
      <c r="K179" s="49">
        <v>1040800</v>
      </c>
      <c r="L179" s="49">
        <v>200000</v>
      </c>
      <c r="M179" s="49">
        <v>0</v>
      </c>
      <c r="N179" s="49">
        <v>8240659.93</v>
      </c>
      <c r="O179" s="49">
        <v>2670450.88</v>
      </c>
      <c r="P179" s="49">
        <v>2670450.88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267</v>
      </c>
      <c r="G180" s="58" t="s">
        <v>422</v>
      </c>
      <c r="H180" s="49">
        <v>23814523.57</v>
      </c>
      <c r="I180" s="49">
        <v>20313762.39</v>
      </c>
      <c r="J180" s="49">
        <v>9128793.61</v>
      </c>
      <c r="K180" s="49">
        <v>628000</v>
      </c>
      <c r="L180" s="49">
        <v>50000</v>
      </c>
      <c r="M180" s="49">
        <v>0</v>
      </c>
      <c r="N180" s="49">
        <v>10506968.78</v>
      </c>
      <c r="O180" s="49">
        <v>3500761.18</v>
      </c>
      <c r="P180" s="49">
        <v>3500761.18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267</v>
      </c>
      <c r="G181" s="58" t="s">
        <v>423</v>
      </c>
      <c r="H181" s="49">
        <v>23605601.58</v>
      </c>
      <c r="I181" s="49">
        <v>16499990.17</v>
      </c>
      <c r="J181" s="49">
        <v>5950681.82</v>
      </c>
      <c r="K181" s="49">
        <v>1627712.24</v>
      </c>
      <c r="L181" s="49">
        <v>162500</v>
      </c>
      <c r="M181" s="49">
        <v>0</v>
      </c>
      <c r="N181" s="49">
        <v>8759096.11</v>
      </c>
      <c r="O181" s="49">
        <v>7105611.41</v>
      </c>
      <c r="P181" s="49">
        <v>7061011.41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267</v>
      </c>
      <c r="G182" s="58" t="s">
        <v>424</v>
      </c>
      <c r="H182" s="49">
        <v>84883099.23</v>
      </c>
      <c r="I182" s="49">
        <v>55021532.96</v>
      </c>
      <c r="J182" s="49">
        <v>17773179.49</v>
      </c>
      <c r="K182" s="49">
        <v>2266559.27</v>
      </c>
      <c r="L182" s="49">
        <v>650000</v>
      </c>
      <c r="M182" s="49">
        <v>0</v>
      </c>
      <c r="N182" s="49">
        <v>34331794.2</v>
      </c>
      <c r="O182" s="49">
        <v>29861566.27</v>
      </c>
      <c r="P182" s="49">
        <v>27861566.27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267</v>
      </c>
      <c r="G183" s="58" t="s">
        <v>425</v>
      </c>
      <c r="H183" s="49">
        <v>12601869.17</v>
      </c>
      <c r="I183" s="49">
        <v>11082051.88</v>
      </c>
      <c r="J183" s="49">
        <v>4993161.48</v>
      </c>
      <c r="K183" s="49">
        <v>265069</v>
      </c>
      <c r="L183" s="49">
        <v>45000</v>
      </c>
      <c r="M183" s="49">
        <v>0</v>
      </c>
      <c r="N183" s="49">
        <v>5778821.4</v>
      </c>
      <c r="O183" s="49">
        <v>1519817.29</v>
      </c>
      <c r="P183" s="49">
        <v>1475217.29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267</v>
      </c>
      <c r="G184" s="58" t="s">
        <v>426</v>
      </c>
      <c r="H184" s="49">
        <v>24603173.7</v>
      </c>
      <c r="I184" s="49">
        <v>17202166.58</v>
      </c>
      <c r="J184" s="49">
        <v>7836061.88</v>
      </c>
      <c r="K184" s="49">
        <v>432846</v>
      </c>
      <c r="L184" s="49">
        <v>80000</v>
      </c>
      <c r="M184" s="49">
        <v>0</v>
      </c>
      <c r="N184" s="49">
        <v>8853258.7</v>
      </c>
      <c r="O184" s="49">
        <v>7401007.12</v>
      </c>
      <c r="P184" s="49">
        <v>7401007.12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267</v>
      </c>
      <c r="G185" s="58" t="s">
        <v>427</v>
      </c>
      <c r="H185" s="49">
        <v>12111570</v>
      </c>
      <c r="I185" s="49">
        <v>9444471</v>
      </c>
      <c r="J185" s="49">
        <v>4147438</v>
      </c>
      <c r="K185" s="49">
        <v>152646</v>
      </c>
      <c r="L185" s="49">
        <v>80000</v>
      </c>
      <c r="M185" s="49">
        <v>0</v>
      </c>
      <c r="N185" s="49">
        <v>5064387</v>
      </c>
      <c r="O185" s="49">
        <v>2667099</v>
      </c>
      <c r="P185" s="49">
        <v>2667099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267</v>
      </c>
      <c r="G186" s="58" t="s">
        <v>428</v>
      </c>
      <c r="H186" s="49">
        <v>31799728.4</v>
      </c>
      <c r="I186" s="49">
        <v>25553219.4</v>
      </c>
      <c r="J186" s="49">
        <v>10574455.4</v>
      </c>
      <c r="K186" s="49">
        <v>970000</v>
      </c>
      <c r="L186" s="49">
        <v>375000</v>
      </c>
      <c r="M186" s="49">
        <v>0</v>
      </c>
      <c r="N186" s="49">
        <v>13633764</v>
      </c>
      <c r="O186" s="49">
        <v>6246509</v>
      </c>
      <c r="P186" s="49">
        <v>6246509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267</v>
      </c>
      <c r="G187" s="58" t="s">
        <v>429</v>
      </c>
      <c r="H187" s="49">
        <v>27724904</v>
      </c>
      <c r="I187" s="49">
        <v>20994214</v>
      </c>
      <c r="J187" s="49">
        <v>8209120.94</v>
      </c>
      <c r="K187" s="49">
        <v>2000000</v>
      </c>
      <c r="L187" s="49">
        <v>70000</v>
      </c>
      <c r="M187" s="49">
        <v>0</v>
      </c>
      <c r="N187" s="49">
        <v>10715093.06</v>
      </c>
      <c r="O187" s="49">
        <v>6730690</v>
      </c>
      <c r="P187" s="49">
        <v>6730690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267</v>
      </c>
      <c r="G188" s="58" t="s">
        <v>430</v>
      </c>
      <c r="H188" s="49">
        <v>105684309.86</v>
      </c>
      <c r="I188" s="49">
        <v>90185862.38</v>
      </c>
      <c r="J188" s="49">
        <v>29458446.6</v>
      </c>
      <c r="K188" s="49">
        <v>8382284.67</v>
      </c>
      <c r="L188" s="49">
        <v>600000</v>
      </c>
      <c r="M188" s="49">
        <v>0</v>
      </c>
      <c r="N188" s="49">
        <v>51745131.11</v>
      </c>
      <c r="O188" s="49">
        <v>15498447.48</v>
      </c>
      <c r="P188" s="49">
        <v>15498447.48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267</v>
      </c>
      <c r="G189" s="58" t="s">
        <v>431</v>
      </c>
      <c r="H189" s="49">
        <v>14314015.33</v>
      </c>
      <c r="I189" s="49">
        <v>13669851.48</v>
      </c>
      <c r="J189" s="49">
        <v>6074519.1</v>
      </c>
      <c r="K189" s="49">
        <v>315000</v>
      </c>
      <c r="L189" s="49">
        <v>120000</v>
      </c>
      <c r="M189" s="49">
        <v>0</v>
      </c>
      <c r="N189" s="49">
        <v>7160332.38</v>
      </c>
      <c r="O189" s="49">
        <v>644163.85</v>
      </c>
      <c r="P189" s="49">
        <v>644163.85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267</v>
      </c>
      <c r="G190" s="58" t="s">
        <v>432</v>
      </c>
      <c r="H190" s="49">
        <v>26577187.62</v>
      </c>
      <c r="I190" s="49">
        <v>18729335.38</v>
      </c>
      <c r="J190" s="49">
        <v>8565315.76</v>
      </c>
      <c r="K190" s="49">
        <v>759330</v>
      </c>
      <c r="L190" s="49">
        <v>180000</v>
      </c>
      <c r="M190" s="49">
        <v>0</v>
      </c>
      <c r="N190" s="49">
        <v>9224689.62</v>
      </c>
      <c r="O190" s="49">
        <v>7847852.24</v>
      </c>
      <c r="P190" s="49">
        <v>7847852.24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267</v>
      </c>
      <c r="G191" s="58" t="s">
        <v>433</v>
      </c>
      <c r="H191" s="49">
        <v>38873659.07</v>
      </c>
      <c r="I191" s="49">
        <v>29402615.75</v>
      </c>
      <c r="J191" s="49">
        <v>13005008.13</v>
      </c>
      <c r="K191" s="49">
        <v>1604583.4</v>
      </c>
      <c r="L191" s="49">
        <v>170000</v>
      </c>
      <c r="M191" s="49">
        <v>0</v>
      </c>
      <c r="N191" s="49">
        <v>14623024.22</v>
      </c>
      <c r="O191" s="49">
        <v>9471043.32</v>
      </c>
      <c r="P191" s="49">
        <v>9471043.32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267</v>
      </c>
      <c r="G192" s="58" t="s">
        <v>434</v>
      </c>
      <c r="H192" s="49">
        <v>53563446</v>
      </c>
      <c r="I192" s="49">
        <v>40076340</v>
      </c>
      <c r="J192" s="49">
        <v>17028864.23</v>
      </c>
      <c r="K192" s="49">
        <v>3163500</v>
      </c>
      <c r="L192" s="49">
        <v>190000</v>
      </c>
      <c r="M192" s="49">
        <v>0</v>
      </c>
      <c r="N192" s="49">
        <v>19693975.77</v>
      </c>
      <c r="O192" s="49">
        <v>13487106</v>
      </c>
      <c r="P192" s="49">
        <v>13487106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267</v>
      </c>
      <c r="G193" s="58" t="s">
        <v>435</v>
      </c>
      <c r="H193" s="49">
        <v>61004902.91</v>
      </c>
      <c r="I193" s="49">
        <v>54464982.42</v>
      </c>
      <c r="J193" s="49">
        <v>22282994.78</v>
      </c>
      <c r="K193" s="49">
        <v>4376799</v>
      </c>
      <c r="L193" s="49">
        <v>705700</v>
      </c>
      <c r="M193" s="49">
        <v>0</v>
      </c>
      <c r="N193" s="49">
        <v>27099488.64</v>
      </c>
      <c r="O193" s="49">
        <v>6539920.49</v>
      </c>
      <c r="P193" s="49">
        <v>6539920.49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267</v>
      </c>
      <c r="G194" s="58" t="s">
        <v>436</v>
      </c>
      <c r="H194" s="49">
        <v>53331182.19</v>
      </c>
      <c r="I194" s="49">
        <v>45091500.66</v>
      </c>
      <c r="J194" s="49">
        <v>17220297.15</v>
      </c>
      <c r="K194" s="49">
        <v>3610350</v>
      </c>
      <c r="L194" s="49">
        <v>405270</v>
      </c>
      <c r="M194" s="49">
        <v>0</v>
      </c>
      <c r="N194" s="49">
        <v>23855583.51</v>
      </c>
      <c r="O194" s="49">
        <v>8239681.53</v>
      </c>
      <c r="P194" s="49">
        <v>8239681.53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28613984.84</v>
      </c>
      <c r="I195" s="49">
        <v>24571628.76</v>
      </c>
      <c r="J195" s="49">
        <v>10208864</v>
      </c>
      <c r="K195" s="49">
        <v>1828500</v>
      </c>
      <c r="L195" s="49">
        <v>160000</v>
      </c>
      <c r="M195" s="49">
        <v>0</v>
      </c>
      <c r="N195" s="49">
        <v>12374264.76</v>
      </c>
      <c r="O195" s="49">
        <v>4042356.08</v>
      </c>
      <c r="P195" s="49">
        <v>4042356.08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267</v>
      </c>
      <c r="G196" s="58" t="s">
        <v>438</v>
      </c>
      <c r="H196" s="49">
        <v>79582333.62</v>
      </c>
      <c r="I196" s="49">
        <v>62546596.46</v>
      </c>
      <c r="J196" s="49">
        <v>24048305.36</v>
      </c>
      <c r="K196" s="49">
        <v>3823882.76</v>
      </c>
      <c r="L196" s="49">
        <v>525000</v>
      </c>
      <c r="M196" s="49">
        <v>649937.74</v>
      </c>
      <c r="N196" s="49">
        <v>33499470.6</v>
      </c>
      <c r="O196" s="49">
        <v>17035737.16</v>
      </c>
      <c r="P196" s="49">
        <v>16885737.16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267</v>
      </c>
      <c r="G197" s="58" t="s">
        <v>439</v>
      </c>
      <c r="H197" s="49">
        <v>34421035</v>
      </c>
      <c r="I197" s="49">
        <v>27760659.33</v>
      </c>
      <c r="J197" s="49">
        <v>10677825.93</v>
      </c>
      <c r="K197" s="49">
        <v>3654981.85</v>
      </c>
      <c r="L197" s="49">
        <v>538000</v>
      </c>
      <c r="M197" s="49">
        <v>0</v>
      </c>
      <c r="N197" s="49">
        <v>12889851.55</v>
      </c>
      <c r="O197" s="49">
        <v>6660375.67</v>
      </c>
      <c r="P197" s="49">
        <v>6660375.67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267</v>
      </c>
      <c r="G198" s="58" t="s">
        <v>440</v>
      </c>
      <c r="H198" s="49">
        <v>33308029.9</v>
      </c>
      <c r="I198" s="49">
        <v>27654619.74</v>
      </c>
      <c r="J198" s="49">
        <v>10900444.33</v>
      </c>
      <c r="K198" s="49">
        <v>1438604.15</v>
      </c>
      <c r="L198" s="49">
        <v>30000</v>
      </c>
      <c r="M198" s="49">
        <v>0</v>
      </c>
      <c r="N198" s="49">
        <v>15285571.26</v>
      </c>
      <c r="O198" s="49">
        <v>5653410.16</v>
      </c>
      <c r="P198" s="49">
        <v>5653410.16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36078688.85</v>
      </c>
      <c r="I199" s="49">
        <v>29678431.44</v>
      </c>
      <c r="J199" s="49">
        <v>11852180</v>
      </c>
      <c r="K199" s="49">
        <v>1632650</v>
      </c>
      <c r="L199" s="49">
        <v>500000</v>
      </c>
      <c r="M199" s="49">
        <v>0</v>
      </c>
      <c r="N199" s="49">
        <v>15693601.44</v>
      </c>
      <c r="O199" s="49">
        <v>6400257.41</v>
      </c>
      <c r="P199" s="49">
        <v>6400257.41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36183195</v>
      </c>
      <c r="I200" s="49">
        <v>27696044</v>
      </c>
      <c r="J200" s="49">
        <v>9340728</v>
      </c>
      <c r="K200" s="49">
        <v>2315000</v>
      </c>
      <c r="L200" s="49">
        <v>200000</v>
      </c>
      <c r="M200" s="49">
        <v>38962</v>
      </c>
      <c r="N200" s="49">
        <v>15801354</v>
      </c>
      <c r="O200" s="49">
        <v>8487151</v>
      </c>
      <c r="P200" s="49">
        <v>8487151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36482508.13</v>
      </c>
      <c r="I201" s="49">
        <v>28868894.33</v>
      </c>
      <c r="J201" s="49">
        <v>13298292.48</v>
      </c>
      <c r="K201" s="49">
        <v>1114450</v>
      </c>
      <c r="L201" s="49">
        <v>410000</v>
      </c>
      <c r="M201" s="49">
        <v>0</v>
      </c>
      <c r="N201" s="49">
        <v>14046151.85</v>
      </c>
      <c r="O201" s="49">
        <v>7613613.8</v>
      </c>
      <c r="P201" s="49">
        <v>7613613.8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27032792</v>
      </c>
      <c r="I202" s="49">
        <v>25850334.36</v>
      </c>
      <c r="J202" s="49">
        <v>11783935.01</v>
      </c>
      <c r="K202" s="49">
        <v>428596</v>
      </c>
      <c r="L202" s="49">
        <v>601813.51</v>
      </c>
      <c r="M202" s="49">
        <v>30781.91</v>
      </c>
      <c r="N202" s="49">
        <v>13005207.93</v>
      </c>
      <c r="O202" s="49">
        <v>1182457.64</v>
      </c>
      <c r="P202" s="49">
        <v>1182457.64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27526935.06</v>
      </c>
      <c r="I203" s="49">
        <v>25103439.83</v>
      </c>
      <c r="J203" s="49">
        <v>10688560.67</v>
      </c>
      <c r="K203" s="49">
        <v>1936800</v>
      </c>
      <c r="L203" s="49">
        <v>533000</v>
      </c>
      <c r="M203" s="49">
        <v>0</v>
      </c>
      <c r="N203" s="49">
        <v>11945079.16</v>
      </c>
      <c r="O203" s="49">
        <v>2423495.23</v>
      </c>
      <c r="P203" s="49">
        <v>2423495.23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107775673.4</v>
      </c>
      <c r="I204" s="49">
        <v>95896706.96</v>
      </c>
      <c r="J204" s="49">
        <v>40836641.16</v>
      </c>
      <c r="K204" s="49">
        <v>7949887.39</v>
      </c>
      <c r="L204" s="49">
        <v>580000</v>
      </c>
      <c r="M204" s="49">
        <v>0</v>
      </c>
      <c r="N204" s="49">
        <v>46530178.41</v>
      </c>
      <c r="O204" s="49">
        <v>11878966.44</v>
      </c>
      <c r="P204" s="49">
        <v>11834366.44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28314367</v>
      </c>
      <c r="I205" s="49">
        <v>26786581</v>
      </c>
      <c r="J205" s="49">
        <v>11216811.93</v>
      </c>
      <c r="K205" s="49">
        <v>1078000</v>
      </c>
      <c r="L205" s="49">
        <v>373000</v>
      </c>
      <c r="M205" s="49">
        <v>44000</v>
      </c>
      <c r="N205" s="49">
        <v>14074769.07</v>
      </c>
      <c r="O205" s="49">
        <v>1527786</v>
      </c>
      <c r="P205" s="49">
        <v>1527786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65755070.4</v>
      </c>
      <c r="I206" s="49">
        <v>37815894.45</v>
      </c>
      <c r="J206" s="49">
        <v>15707543.34</v>
      </c>
      <c r="K206" s="49">
        <v>1972580</v>
      </c>
      <c r="L206" s="49">
        <v>73095</v>
      </c>
      <c r="M206" s="49">
        <v>0</v>
      </c>
      <c r="N206" s="49">
        <v>20062676.11</v>
      </c>
      <c r="O206" s="49">
        <v>27939175.95</v>
      </c>
      <c r="P206" s="49">
        <v>27939175.95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104842842.02</v>
      </c>
      <c r="I207" s="49">
        <v>72944139.85</v>
      </c>
      <c r="J207" s="49">
        <v>28345272.19</v>
      </c>
      <c r="K207" s="49">
        <v>5687646</v>
      </c>
      <c r="L207" s="49">
        <v>610000</v>
      </c>
      <c r="M207" s="49">
        <v>0</v>
      </c>
      <c r="N207" s="49">
        <v>38301221.66</v>
      </c>
      <c r="O207" s="49">
        <v>31898702.17</v>
      </c>
      <c r="P207" s="49">
        <v>31898702.17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30899250.77</v>
      </c>
      <c r="I208" s="49">
        <v>21674714.78</v>
      </c>
      <c r="J208" s="49">
        <v>9612549</v>
      </c>
      <c r="K208" s="49">
        <v>968222.4</v>
      </c>
      <c r="L208" s="49">
        <v>255000</v>
      </c>
      <c r="M208" s="49">
        <v>0</v>
      </c>
      <c r="N208" s="49">
        <v>10838943.38</v>
      </c>
      <c r="O208" s="49">
        <v>9224535.99</v>
      </c>
      <c r="P208" s="49">
        <v>9224535.99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70569604.57</v>
      </c>
      <c r="I209" s="49">
        <v>61909174.32</v>
      </c>
      <c r="J209" s="49">
        <v>26857517.43</v>
      </c>
      <c r="K209" s="49">
        <v>3191100</v>
      </c>
      <c r="L209" s="49">
        <v>457280</v>
      </c>
      <c r="M209" s="49">
        <v>0</v>
      </c>
      <c r="N209" s="49">
        <v>31403276.89</v>
      </c>
      <c r="O209" s="49">
        <v>8660430.25</v>
      </c>
      <c r="P209" s="49">
        <v>8660430.25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58394824.68</v>
      </c>
      <c r="I210" s="49">
        <v>46029353.89</v>
      </c>
      <c r="J210" s="49">
        <v>15967300.09</v>
      </c>
      <c r="K210" s="49">
        <v>2537328.4</v>
      </c>
      <c r="L210" s="49">
        <v>400000</v>
      </c>
      <c r="M210" s="49">
        <v>0</v>
      </c>
      <c r="N210" s="49">
        <v>27124725.4</v>
      </c>
      <c r="O210" s="49">
        <v>12365470.79</v>
      </c>
      <c r="P210" s="49">
        <v>12320870.79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78498724.01</v>
      </c>
      <c r="I211" s="49">
        <v>56724954.47</v>
      </c>
      <c r="J211" s="49">
        <v>24155707.75</v>
      </c>
      <c r="K211" s="49">
        <v>3304051.52</v>
      </c>
      <c r="L211" s="49">
        <v>307905</v>
      </c>
      <c r="M211" s="49">
        <v>0</v>
      </c>
      <c r="N211" s="49">
        <v>28957290.2</v>
      </c>
      <c r="O211" s="49">
        <v>21773769.54</v>
      </c>
      <c r="P211" s="49">
        <v>20773769.54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29837809</v>
      </c>
      <c r="I212" s="49">
        <v>23813412</v>
      </c>
      <c r="J212" s="49">
        <v>8880152.96</v>
      </c>
      <c r="K212" s="49">
        <v>1436884</v>
      </c>
      <c r="L212" s="49">
        <v>180000</v>
      </c>
      <c r="M212" s="49">
        <v>0</v>
      </c>
      <c r="N212" s="49">
        <v>13316375.04</v>
      </c>
      <c r="O212" s="49">
        <v>6024397</v>
      </c>
      <c r="P212" s="49">
        <v>6024397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124272063.57</v>
      </c>
      <c r="I213" s="49">
        <v>84881090.33</v>
      </c>
      <c r="J213" s="49">
        <v>37951033.37</v>
      </c>
      <c r="K213" s="49">
        <v>3167860</v>
      </c>
      <c r="L213" s="49">
        <v>360000</v>
      </c>
      <c r="M213" s="49">
        <v>0</v>
      </c>
      <c r="N213" s="49">
        <v>43402196.96</v>
      </c>
      <c r="O213" s="49">
        <v>39390973.24</v>
      </c>
      <c r="P213" s="49">
        <v>39390973.24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32028703</v>
      </c>
      <c r="I214" s="49">
        <v>27352669</v>
      </c>
      <c r="J214" s="49">
        <v>10815408</v>
      </c>
      <c r="K214" s="49">
        <v>839200</v>
      </c>
      <c r="L214" s="49">
        <v>107000</v>
      </c>
      <c r="M214" s="49">
        <v>0</v>
      </c>
      <c r="N214" s="49">
        <v>15591061</v>
      </c>
      <c r="O214" s="49">
        <v>4676034</v>
      </c>
      <c r="P214" s="49">
        <v>4676034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48694049.1</v>
      </c>
      <c r="I215" s="49">
        <v>40043547.27</v>
      </c>
      <c r="J215" s="49">
        <v>13989494.58</v>
      </c>
      <c r="K215" s="49">
        <v>4366000</v>
      </c>
      <c r="L215" s="49">
        <v>250000</v>
      </c>
      <c r="M215" s="49">
        <v>0</v>
      </c>
      <c r="N215" s="49">
        <v>21438052.69</v>
      </c>
      <c r="O215" s="49">
        <v>8650501.83</v>
      </c>
      <c r="P215" s="49">
        <v>8650501.83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42585874.74</v>
      </c>
      <c r="I216" s="49">
        <v>27497399.87</v>
      </c>
      <c r="J216" s="49">
        <v>11720165.14</v>
      </c>
      <c r="K216" s="49">
        <v>1199307</v>
      </c>
      <c r="L216" s="49">
        <v>123000</v>
      </c>
      <c r="M216" s="49">
        <v>0</v>
      </c>
      <c r="N216" s="49">
        <v>14454927.73</v>
      </c>
      <c r="O216" s="49">
        <v>15088474.87</v>
      </c>
      <c r="P216" s="49">
        <v>15088474.87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30146248.2</v>
      </c>
      <c r="I217" s="49">
        <v>23761784.1</v>
      </c>
      <c r="J217" s="49">
        <v>11248972.41</v>
      </c>
      <c r="K217" s="49">
        <v>676652.5</v>
      </c>
      <c r="L217" s="49">
        <v>300000</v>
      </c>
      <c r="M217" s="49">
        <v>0</v>
      </c>
      <c r="N217" s="49">
        <v>11536159.19</v>
      </c>
      <c r="O217" s="49">
        <v>6384464.1</v>
      </c>
      <c r="P217" s="49">
        <v>6315831.1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40220384.4</v>
      </c>
      <c r="I218" s="49">
        <v>33668999.4</v>
      </c>
      <c r="J218" s="49">
        <v>13820041.95</v>
      </c>
      <c r="K218" s="49">
        <v>2553053</v>
      </c>
      <c r="L218" s="49">
        <v>297000</v>
      </c>
      <c r="M218" s="49">
        <v>0</v>
      </c>
      <c r="N218" s="49">
        <v>16998904.45</v>
      </c>
      <c r="O218" s="49">
        <v>6551385</v>
      </c>
      <c r="P218" s="49">
        <v>6551385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35866349.96</v>
      </c>
      <c r="I219" s="49">
        <v>27959898.59</v>
      </c>
      <c r="J219" s="49">
        <v>11267032.82</v>
      </c>
      <c r="K219" s="49">
        <v>2165800</v>
      </c>
      <c r="L219" s="49">
        <v>450000</v>
      </c>
      <c r="M219" s="49">
        <v>0</v>
      </c>
      <c r="N219" s="49">
        <v>14077065.77</v>
      </c>
      <c r="O219" s="49">
        <v>7906451.37</v>
      </c>
      <c r="P219" s="49">
        <v>7906451.37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450379921.57</v>
      </c>
      <c r="I220" s="49">
        <v>331049878.28</v>
      </c>
      <c r="J220" s="49">
        <v>147803966.76</v>
      </c>
      <c r="K220" s="49">
        <v>46625645.99</v>
      </c>
      <c r="L220" s="49">
        <v>1745000</v>
      </c>
      <c r="M220" s="49">
        <v>650000</v>
      </c>
      <c r="N220" s="49">
        <v>134225265.53</v>
      </c>
      <c r="O220" s="49">
        <v>119330043.29</v>
      </c>
      <c r="P220" s="49">
        <v>119330043.29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548681401.62</v>
      </c>
      <c r="I221" s="49">
        <v>375246701.79</v>
      </c>
      <c r="J221" s="49">
        <v>161762398.27</v>
      </c>
      <c r="K221" s="49">
        <v>49082064.34</v>
      </c>
      <c r="L221" s="49">
        <v>7105500</v>
      </c>
      <c r="M221" s="49">
        <v>225674</v>
      </c>
      <c r="N221" s="49">
        <v>157071065.18</v>
      </c>
      <c r="O221" s="49">
        <v>173434699.83</v>
      </c>
      <c r="P221" s="49">
        <v>170168949.83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2563307371.81</v>
      </c>
      <c r="I222" s="49">
        <v>2140568395.9</v>
      </c>
      <c r="J222" s="49">
        <v>872764969.18</v>
      </c>
      <c r="K222" s="49">
        <v>229710021</v>
      </c>
      <c r="L222" s="49">
        <v>38800000</v>
      </c>
      <c r="M222" s="49">
        <v>0</v>
      </c>
      <c r="N222" s="49">
        <v>999293405.72</v>
      </c>
      <c r="O222" s="49">
        <v>422738975.91</v>
      </c>
      <c r="P222" s="49">
        <v>390351544.91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552421599</v>
      </c>
      <c r="I223" s="49">
        <v>429460089</v>
      </c>
      <c r="J223" s="49">
        <v>187276553.74</v>
      </c>
      <c r="K223" s="49">
        <v>61476698</v>
      </c>
      <c r="L223" s="49">
        <v>3311000</v>
      </c>
      <c r="M223" s="49">
        <v>460000</v>
      </c>
      <c r="N223" s="49">
        <v>176935837.26</v>
      </c>
      <c r="O223" s="49">
        <v>122961510</v>
      </c>
      <c r="P223" s="49">
        <v>122961510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158841075.62</v>
      </c>
      <c r="I224" s="49">
        <v>106434064.3</v>
      </c>
      <c r="J224" s="49">
        <v>61285290.72</v>
      </c>
      <c r="K224" s="49">
        <v>3369933.13</v>
      </c>
      <c r="L224" s="49">
        <v>680000</v>
      </c>
      <c r="M224" s="49">
        <v>3000000</v>
      </c>
      <c r="N224" s="49">
        <v>38098840.45</v>
      </c>
      <c r="O224" s="49">
        <v>52407011.32</v>
      </c>
      <c r="P224" s="49">
        <v>52407011.32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144128550.18</v>
      </c>
      <c r="I225" s="49">
        <v>106515507.18</v>
      </c>
      <c r="J225" s="49">
        <v>70470404</v>
      </c>
      <c r="K225" s="49">
        <v>7754994</v>
      </c>
      <c r="L225" s="49">
        <v>850000</v>
      </c>
      <c r="M225" s="49">
        <v>0</v>
      </c>
      <c r="N225" s="49">
        <v>27440109.18</v>
      </c>
      <c r="O225" s="49">
        <v>37613043</v>
      </c>
      <c r="P225" s="49">
        <v>37613043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123727709.47</v>
      </c>
      <c r="I226" s="49">
        <v>67991297.2</v>
      </c>
      <c r="J226" s="49">
        <v>38101504.71</v>
      </c>
      <c r="K226" s="49">
        <v>2553828.04</v>
      </c>
      <c r="L226" s="49">
        <v>700000</v>
      </c>
      <c r="M226" s="49">
        <v>0</v>
      </c>
      <c r="N226" s="49">
        <v>26635964.45</v>
      </c>
      <c r="O226" s="49">
        <v>55736412.27</v>
      </c>
      <c r="P226" s="49">
        <v>55736412.27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85731494.66</v>
      </c>
      <c r="I227" s="49">
        <v>69575480.76</v>
      </c>
      <c r="J227" s="49">
        <v>40119522.71</v>
      </c>
      <c r="K227" s="49">
        <v>3144553</v>
      </c>
      <c r="L227" s="49">
        <v>187700</v>
      </c>
      <c r="M227" s="49">
        <v>109312.86</v>
      </c>
      <c r="N227" s="49">
        <v>26014392.19</v>
      </c>
      <c r="O227" s="49">
        <v>16156013.9</v>
      </c>
      <c r="P227" s="49">
        <v>16156013.9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80525600.93</v>
      </c>
      <c r="I228" s="49">
        <v>50113841.4</v>
      </c>
      <c r="J228" s="49">
        <v>36530084.14</v>
      </c>
      <c r="K228" s="49">
        <v>261528</v>
      </c>
      <c r="L228" s="49">
        <v>558511</v>
      </c>
      <c r="M228" s="49">
        <v>1501205.11</v>
      </c>
      <c r="N228" s="49">
        <v>11262513.15</v>
      </c>
      <c r="O228" s="49">
        <v>30411759.53</v>
      </c>
      <c r="P228" s="49">
        <v>30411759.53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121873195.79</v>
      </c>
      <c r="I229" s="49">
        <v>84608347.55</v>
      </c>
      <c r="J229" s="49">
        <v>56805787</v>
      </c>
      <c r="K229" s="49">
        <v>5004512.46</v>
      </c>
      <c r="L229" s="49">
        <v>650000.19</v>
      </c>
      <c r="M229" s="49">
        <v>477018</v>
      </c>
      <c r="N229" s="49">
        <v>21671029.9</v>
      </c>
      <c r="O229" s="49">
        <v>37264848.24</v>
      </c>
      <c r="P229" s="49">
        <v>37264848.24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130504314.01</v>
      </c>
      <c r="I230" s="49">
        <v>103667039.02</v>
      </c>
      <c r="J230" s="49">
        <v>64074023.16</v>
      </c>
      <c r="K230" s="49">
        <v>8896534.36</v>
      </c>
      <c r="L230" s="49">
        <v>650454</v>
      </c>
      <c r="M230" s="49">
        <v>1288556.27</v>
      </c>
      <c r="N230" s="49">
        <v>28757471.23</v>
      </c>
      <c r="O230" s="49">
        <v>26837274.99</v>
      </c>
      <c r="P230" s="49">
        <v>26837274.99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122539384</v>
      </c>
      <c r="I231" s="49">
        <v>84482127</v>
      </c>
      <c r="J231" s="49">
        <v>54367200</v>
      </c>
      <c r="K231" s="49">
        <v>4271148</v>
      </c>
      <c r="L231" s="49">
        <v>1329500</v>
      </c>
      <c r="M231" s="49">
        <v>0</v>
      </c>
      <c r="N231" s="49">
        <v>24514279</v>
      </c>
      <c r="O231" s="49">
        <v>38057257</v>
      </c>
      <c r="P231" s="49">
        <v>38057257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182354667.12</v>
      </c>
      <c r="I232" s="49">
        <v>114433327.68</v>
      </c>
      <c r="J232" s="49">
        <v>67268638.66</v>
      </c>
      <c r="K232" s="49">
        <v>2832040.2</v>
      </c>
      <c r="L232" s="49">
        <v>1504161.25</v>
      </c>
      <c r="M232" s="49">
        <v>1434642.88</v>
      </c>
      <c r="N232" s="49">
        <v>41393844.69</v>
      </c>
      <c r="O232" s="49">
        <v>67921339.44</v>
      </c>
      <c r="P232" s="49">
        <v>67921339.44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76123694</v>
      </c>
      <c r="I233" s="49">
        <v>57894602</v>
      </c>
      <c r="J233" s="49">
        <v>36670317</v>
      </c>
      <c r="K233" s="49">
        <v>1922093</v>
      </c>
      <c r="L233" s="49">
        <v>470000</v>
      </c>
      <c r="M233" s="49">
        <v>0</v>
      </c>
      <c r="N233" s="49">
        <v>18832192</v>
      </c>
      <c r="O233" s="49">
        <v>18229092</v>
      </c>
      <c r="P233" s="49">
        <v>18184492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158795073.51</v>
      </c>
      <c r="I234" s="49">
        <v>104590311.49</v>
      </c>
      <c r="J234" s="49">
        <v>67322608.54</v>
      </c>
      <c r="K234" s="49">
        <v>6668688.5</v>
      </c>
      <c r="L234" s="49">
        <v>1550000</v>
      </c>
      <c r="M234" s="49">
        <v>0</v>
      </c>
      <c r="N234" s="49">
        <v>29049014.45</v>
      </c>
      <c r="O234" s="49">
        <v>54204762.02</v>
      </c>
      <c r="P234" s="49">
        <v>54054762.02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85554601</v>
      </c>
      <c r="I235" s="49">
        <v>51870201</v>
      </c>
      <c r="J235" s="49">
        <v>33614997</v>
      </c>
      <c r="K235" s="49">
        <v>3693110</v>
      </c>
      <c r="L235" s="49">
        <v>733500</v>
      </c>
      <c r="M235" s="49">
        <v>0</v>
      </c>
      <c r="N235" s="49">
        <v>13828594</v>
      </c>
      <c r="O235" s="49">
        <v>33684400</v>
      </c>
      <c r="P235" s="49">
        <v>33507400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56187216.38</v>
      </c>
      <c r="I236" s="49">
        <v>33717008.54</v>
      </c>
      <c r="J236" s="49">
        <v>21754811.31</v>
      </c>
      <c r="K236" s="49">
        <v>723095</v>
      </c>
      <c r="L236" s="49">
        <v>300967.59</v>
      </c>
      <c r="M236" s="49">
        <v>0</v>
      </c>
      <c r="N236" s="49">
        <v>10938134.64</v>
      </c>
      <c r="O236" s="49">
        <v>22470207.84</v>
      </c>
      <c r="P236" s="49">
        <v>22470207.84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150226414.08</v>
      </c>
      <c r="I237" s="49">
        <v>121808119.26</v>
      </c>
      <c r="J237" s="49">
        <v>77847735.69</v>
      </c>
      <c r="K237" s="49">
        <v>11382400</v>
      </c>
      <c r="L237" s="49">
        <v>300000</v>
      </c>
      <c r="M237" s="49">
        <v>939642</v>
      </c>
      <c r="N237" s="49">
        <v>31338341.57</v>
      </c>
      <c r="O237" s="49">
        <v>28418294.82</v>
      </c>
      <c r="P237" s="49">
        <v>28418294.82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74020075.19</v>
      </c>
      <c r="I238" s="49">
        <v>54186390.44</v>
      </c>
      <c r="J238" s="49">
        <v>36994100.84</v>
      </c>
      <c r="K238" s="49">
        <v>1355020</v>
      </c>
      <c r="L238" s="49">
        <v>400000</v>
      </c>
      <c r="M238" s="49">
        <v>545876</v>
      </c>
      <c r="N238" s="49">
        <v>14891393.6</v>
      </c>
      <c r="O238" s="49">
        <v>19833684.75</v>
      </c>
      <c r="P238" s="49">
        <v>19833684.75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98852295</v>
      </c>
      <c r="I239" s="49">
        <v>66117333</v>
      </c>
      <c r="J239" s="49">
        <v>42251361</v>
      </c>
      <c r="K239" s="49">
        <v>1423263</v>
      </c>
      <c r="L239" s="49">
        <v>500406</v>
      </c>
      <c r="M239" s="49">
        <v>0</v>
      </c>
      <c r="N239" s="49">
        <v>21942303</v>
      </c>
      <c r="O239" s="49">
        <v>32734962</v>
      </c>
      <c r="P239" s="49">
        <v>31334962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101638982.21</v>
      </c>
      <c r="I240" s="49">
        <v>77400628.63</v>
      </c>
      <c r="J240" s="49">
        <v>50657583.67</v>
      </c>
      <c r="K240" s="49">
        <v>660789.99</v>
      </c>
      <c r="L240" s="49">
        <v>550000</v>
      </c>
      <c r="M240" s="49">
        <v>394000</v>
      </c>
      <c r="N240" s="49">
        <v>25138254.97</v>
      </c>
      <c r="O240" s="49">
        <v>24238353.58</v>
      </c>
      <c r="P240" s="49">
        <v>24191253.58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100158079.85</v>
      </c>
      <c r="I241" s="49">
        <v>79496475.47</v>
      </c>
      <c r="J241" s="49">
        <v>53081315.3</v>
      </c>
      <c r="K241" s="49">
        <v>6166233.01</v>
      </c>
      <c r="L241" s="49">
        <v>1070000</v>
      </c>
      <c r="M241" s="49">
        <v>0</v>
      </c>
      <c r="N241" s="49">
        <v>19178927.16</v>
      </c>
      <c r="O241" s="49">
        <v>20661604.38</v>
      </c>
      <c r="P241" s="49">
        <v>20661604.38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76808110.76</v>
      </c>
      <c r="I242" s="49">
        <v>55880296.08</v>
      </c>
      <c r="J242" s="49">
        <v>37717835.23</v>
      </c>
      <c r="K242" s="49">
        <v>1915086.08</v>
      </c>
      <c r="L242" s="49">
        <v>387797.09</v>
      </c>
      <c r="M242" s="49">
        <v>1260000</v>
      </c>
      <c r="N242" s="49">
        <v>14599577.68</v>
      </c>
      <c r="O242" s="49">
        <v>20927814.68</v>
      </c>
      <c r="P242" s="49">
        <v>20883214.68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91843558</v>
      </c>
      <c r="I243" s="49">
        <v>63522856</v>
      </c>
      <c r="J243" s="49">
        <v>35998252.96</v>
      </c>
      <c r="K243" s="49">
        <v>5599366</v>
      </c>
      <c r="L243" s="49">
        <v>490300</v>
      </c>
      <c r="M243" s="49">
        <v>0</v>
      </c>
      <c r="N243" s="49">
        <v>21434937.04</v>
      </c>
      <c r="O243" s="49">
        <v>28320702</v>
      </c>
      <c r="P243" s="49">
        <v>28320702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1123128009.63</v>
      </c>
      <c r="I244" s="49">
        <v>710674976.25</v>
      </c>
      <c r="J244" s="49">
        <v>220305238.4</v>
      </c>
      <c r="K244" s="49">
        <v>211621781.65</v>
      </c>
      <c r="L244" s="49">
        <v>22423921.47</v>
      </c>
      <c r="M244" s="49">
        <v>25583487.4</v>
      </c>
      <c r="N244" s="49">
        <v>230740547.33</v>
      </c>
      <c r="O244" s="49">
        <v>412453033.38</v>
      </c>
      <c r="P244" s="49">
        <v>389561033.38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569298</v>
      </c>
      <c r="I245" s="49">
        <v>569298</v>
      </c>
      <c r="J245" s="49">
        <v>130397</v>
      </c>
      <c r="K245" s="49">
        <v>0</v>
      </c>
      <c r="L245" s="49">
        <v>46000</v>
      </c>
      <c r="M245" s="49">
        <v>0</v>
      </c>
      <c r="N245" s="49">
        <v>392901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5290940</v>
      </c>
      <c r="I246" s="49">
        <v>5290940</v>
      </c>
      <c r="J246" s="49">
        <v>502308</v>
      </c>
      <c r="K246" s="49">
        <v>0</v>
      </c>
      <c r="L246" s="49">
        <v>90000</v>
      </c>
      <c r="M246" s="49">
        <v>0</v>
      </c>
      <c r="N246" s="49">
        <v>4698632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339200</v>
      </c>
      <c r="I247" s="49">
        <v>321200</v>
      </c>
      <c r="J247" s="49">
        <v>35500</v>
      </c>
      <c r="K247" s="49">
        <v>0</v>
      </c>
      <c r="L247" s="49">
        <v>0</v>
      </c>
      <c r="M247" s="49">
        <v>0</v>
      </c>
      <c r="N247" s="49">
        <v>285700</v>
      </c>
      <c r="O247" s="49">
        <v>18000</v>
      </c>
      <c r="P247" s="49">
        <v>18000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2843041</v>
      </c>
      <c r="I248" s="49">
        <v>2843041</v>
      </c>
      <c r="J248" s="49">
        <v>63070</v>
      </c>
      <c r="K248" s="49">
        <v>0</v>
      </c>
      <c r="L248" s="49">
        <v>0</v>
      </c>
      <c r="M248" s="49">
        <v>0</v>
      </c>
      <c r="N248" s="49">
        <v>2779971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490</v>
      </c>
      <c r="E250" s="47">
        <v>218</v>
      </c>
      <c r="F250" s="48" t="s">
        <v>490</v>
      </c>
      <c r="G250" s="58" t="s">
        <v>495</v>
      </c>
      <c r="H250" s="49">
        <v>17548.5</v>
      </c>
      <c r="I250" s="49">
        <v>17548.5</v>
      </c>
      <c r="J250" s="49">
        <v>3000</v>
      </c>
      <c r="K250" s="49">
        <v>0</v>
      </c>
      <c r="L250" s="49">
        <v>0</v>
      </c>
      <c r="M250" s="49">
        <v>0</v>
      </c>
      <c r="N250" s="49">
        <v>14548.5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490</v>
      </c>
      <c r="E251" s="47">
        <v>220</v>
      </c>
      <c r="F251" s="48" t="s">
        <v>490</v>
      </c>
      <c r="G251" s="58" t="s">
        <v>496</v>
      </c>
      <c r="H251" s="49">
        <v>108906</v>
      </c>
      <c r="I251" s="49">
        <v>108906</v>
      </c>
      <c r="J251" s="49">
        <v>54000</v>
      </c>
      <c r="K251" s="49">
        <v>0</v>
      </c>
      <c r="L251" s="49">
        <v>0</v>
      </c>
      <c r="M251" s="49">
        <v>0</v>
      </c>
      <c r="N251" s="49">
        <v>54906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490</v>
      </c>
      <c r="E252" s="47">
        <v>140</v>
      </c>
      <c r="F252" s="48" t="s">
        <v>490</v>
      </c>
      <c r="G252" s="58" t="s">
        <v>497</v>
      </c>
      <c r="H252" s="49">
        <v>75460</v>
      </c>
      <c r="I252" s="49">
        <v>75460</v>
      </c>
      <c r="J252" s="49">
        <v>34400</v>
      </c>
      <c r="K252" s="49">
        <v>0</v>
      </c>
      <c r="L252" s="49">
        <v>0</v>
      </c>
      <c r="M252" s="49">
        <v>0</v>
      </c>
      <c r="N252" s="49">
        <v>41060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490</v>
      </c>
      <c r="E253" s="47">
        <v>265</v>
      </c>
      <c r="F253" s="48" t="s">
        <v>490</v>
      </c>
      <c r="G253" s="58" t="s">
        <v>498</v>
      </c>
      <c r="H253" s="49">
        <v>39577013</v>
      </c>
      <c r="I253" s="49">
        <v>33303231</v>
      </c>
      <c r="J253" s="49">
        <v>4613078</v>
      </c>
      <c r="K253" s="49">
        <v>0</v>
      </c>
      <c r="L253" s="49">
        <v>560000</v>
      </c>
      <c r="M253" s="49">
        <v>0</v>
      </c>
      <c r="N253" s="49">
        <v>28130153</v>
      </c>
      <c r="O253" s="49">
        <v>6273782</v>
      </c>
      <c r="P253" s="49">
        <v>6273782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2020-06-03T14:49:48Z</dcterms:modified>
  <cp:category/>
  <cp:version/>
  <cp:contentType/>
  <cp:contentStatus/>
</cp:coreProperties>
</file>