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<sst xmlns="http://schemas.openxmlformats.org/spreadsheetml/2006/main" count="5564" uniqueCount="507">
  <si>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</si>
  <si>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</si>
  <si>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</si>
  <si>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</si>
  <si>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</si>
  <si>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</si>
  <si>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</si>
  <si>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</si>
  <si>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</si>
  <si>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</si>
  <si>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</si>
  <si>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</si>
  <si>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</si>
  <si>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</si>
  <si>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</si>
  <si>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</si>
  <si>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</si>
  <si>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</si>
  <si>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</si>
  <si>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</si>
  <si>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</si>
  <si>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</si>
  <si>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</si>
  <si>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</si>
  <si>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</si>
  <si>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</si>
  <si>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</si>
  <si>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</si>
  <si>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</si>
  <si>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</si>
  <si>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</si>
  <si>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</si>
  <si>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</si>
  <si>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</si>
  <si>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</si>
  <si>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</si>
  <si>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</si>
  <si>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</si>
  <si>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</si>
  <si>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</si>
  <si>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</si>
  <si>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</si>
  <si>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</si>
  <si>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</si>
  <si>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</si>
  <si>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</si>
  <si>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</si>
  <si>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</si>
  <si>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</si>
  <si>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</si>
  <si>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</si>
  <si>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</si>
  <si>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</si>
  <si>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</si>
  <si>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</si>
  <si>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</si>
  <si>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</si>
  <si>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</si>
  <si>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</si>
  <si>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</si>
  <si>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</si>
  <si>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</si>
  <si>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</si>
  <si>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</si>
  <si>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</si>
  <si>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</si>
  <si>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</si>
  <si>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</si>
  <si>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</si>
  <si>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</si>
  <si>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</si>
  <si>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</si>
  <si>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</si>
  <si>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</si>
  <si>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</si>
  <si>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</si>
  <si>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</si>
  <si>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</si>
  <si>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</si>
  <si>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</si>
  <si>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</si>
  <si>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</si>
  <si>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</si>
  <si>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</si>
  <si>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</si>
  <si>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</si>
  <si>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</si>
  <si>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</si>
  <si>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</si>
  <si>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</si>
  <si>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</si>
  <si>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</si>
  <si>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</si>
  <si>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</si>
  <si>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</si>
  <si>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</si>
  <si>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</si>
  <si>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</si>
  <si>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</si>
  <si>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</si>
  <si>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</si>
  <si>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</si>
  <si>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</si>
  <si>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</si>
  <si>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</si>
  <si>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</si>
  <si>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</si>
  <si>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</si>
  <si>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</si>
  <si>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</si>
  <si>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</si>
  <si>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</si>
  <si>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</si>
  <si>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</si>
  <si>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</si>
  <si>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</si>
  <si>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</si>
  <si>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</si>
  <si>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</si>
  <si>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</si>
  <si>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</si>
  <si>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</si>
  <si>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</si>
  <si>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</si>
  <si>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</si>
  <si>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</si>
  <si>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</si>
  <si>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</si>
  <si>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</si>
  <si>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</si>
  <si>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subwencje ogółem (plan)</t>
  </si>
  <si>
    <t>275, 276, 277, 279, 292, 618</t>
  </si>
  <si>
    <t>dochody własne (wykonanie)</t>
  </si>
  <si>
    <t>12 = 11 - 13 - 14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</si>
  <si>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</si>
  <si>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</si>
  <si>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</si>
  <si>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</si>
  <si>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</si>
  <si>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</si>
  <si>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</si>
  <si>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</si>
  <si>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</si>
  <si>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</si>
  <si>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</si>
  <si>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</si>
  <si>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</si>
  <si>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</si>
  <si>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</si>
  <si>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</si>
  <si>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</si>
  <si>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</si>
  <si>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</si>
  <si>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</si>
  <si>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</si>
  <si>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</si>
  <si>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</si>
  <si>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</si>
  <si>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</si>
  <si>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</si>
  <si>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</si>
  <si>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</si>
  <si>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</si>
  <si>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</si>
  <si>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</si>
  <si>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</si>
  <si>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</si>
  <si>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</si>
  <si>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</si>
  <si>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</si>
  <si>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</si>
  <si>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Rozchody (plan)</t>
  </si>
  <si>
    <t xml:space="preserve">Struktura </t>
  </si>
  <si>
    <t>Rozchody (wykonanie)</t>
  </si>
  <si>
    <t>pożyczki udzielone</t>
  </si>
  <si>
    <t>wolne środki</t>
  </si>
  <si>
    <t>przychody ogółem (plan)</t>
  </si>
  <si>
    <t>spłata pożyczek udzielonych  (plan)</t>
  </si>
  <si>
    <t>prywatyzacja majątku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</si>
  <si>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</si>
  <si>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</si>
  <si>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</si>
  <si>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</si>
  <si>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 xml:space="preserve">wskaźniki struktury wykonania przychodów </t>
  </si>
  <si>
    <t>pożyczki udzielone  (plan)</t>
  </si>
  <si>
    <t>pożyczki udzielone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</si>
  <si>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</si>
  <si>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</si>
  <si>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</si>
  <si>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</si>
  <si>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</si>
  <si>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</si>
  <si>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</si>
  <si>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</si>
  <si>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</si>
  <si>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</si>
  <si>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</si>
  <si>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</si>
  <si>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</si>
  <si>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</si>
  <si>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</si>
  <si>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</si>
  <si>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</si>
  <si>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</si>
  <si>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</si>
  <si>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</si>
  <si>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</si>
  <si>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</si>
  <si>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</si>
  <si>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</si>
  <si>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</si>
  <si>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</si>
  <si>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</si>
  <si>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</si>
  <si>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</si>
  <si>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</si>
  <si>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</si>
  <si>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</si>
  <si>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</si>
  <si>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</si>
  <si>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</si>
  <si>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</si>
  <si>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</si>
  <si>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</si>
  <si>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</si>
  <si>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</si>
  <si>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</si>
  <si>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</si>
  <si>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</si>
  <si>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</si>
  <si>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</si>
  <si>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</si>
  <si>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</si>
  <si>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</si>
  <si>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</si>
  <si>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</si>
  <si>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</si>
  <si>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</si>
  <si>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</si>
  <si>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</si>
  <si>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</si>
  <si>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</si>
  <si>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</si>
  <si>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</si>
  <si>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</si>
  <si>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</si>
  <si>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</si>
  <si>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</si>
  <si>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</si>
  <si>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</si>
  <si>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15-21</t>
  </si>
  <si>
    <t>nadwyżka z lat ubiegłych, pomniejszona o niewykorzystane środki pieniężne  (wykonanie)</t>
  </si>
  <si>
    <t>niewykorzystane środki pieniężne  (wykonanie)</t>
  </si>
  <si>
    <t>8..14 : 7</t>
  </si>
  <si>
    <t>dotacje i środki o charakterze celowym</t>
  </si>
  <si>
    <t>dotacje i środki o charakterze celowym ogółem (plan)</t>
  </si>
  <si>
    <t>dotacje i środki o charakterze celowym ogółem (wykonanie)</t>
  </si>
  <si>
    <t>200, 201, 202, 203, 204, 205, 206, 207, 208, 210, 211, 212, 213, 216, 217, 218, 221, 222, 223, 231, 232, 233, 238, 244, 246, 253, 269, 270, 271, 273, 278, 287, 288, 290, 609, 610, 620, 625, 626, 628, 629, 630, 631, 632, 633, 634, 635, 637, 638, 639, 641, 642, 643, 644, 645, 651, 652, 653, 656, 661, 662, 663, 664, 665, 670, 671</t>
  </si>
  <si>
    <t>inne źródła, w tym środki z lokat dokonanych w latach ubiegłych</t>
  </si>
  <si>
    <t>stan niespłaconych zobowiązań przeznaczonych na cel, o którym mowa w art. 89 ust. 1 pkt 1 uofp</t>
  </si>
  <si>
    <t>stan niespłaconych zobowiązań…</t>
  </si>
  <si>
    <t>inne źródła,
w tym środki
z lokat…</t>
  </si>
  <si>
    <t>inne cele,
w tym lokaty
na okres wykraczający poza rok budżetowy</t>
  </si>
  <si>
    <t>inne cele,
w tym lokaty…</t>
  </si>
  <si>
    <t>inne źródła, w tym środki z lokat dokonanych w latach ubiegłych  (plan)</t>
  </si>
  <si>
    <t>inne źródła, w tym środki z lokat dokonanych w latach ubiegłych  (wykonanie)</t>
  </si>
  <si>
    <t>stan niespłaconych zobowiązań przeznaczonych na cel, o którym mowa w art. 89 ust. 1 pkt 1 uofp  (wykonanie)</t>
  </si>
  <si>
    <t>D18P</t>
  </si>
  <si>
    <t>D18W</t>
  </si>
  <si>
    <t>D17W</t>
  </si>
  <si>
    <t>31-38</t>
  </si>
  <si>
    <t>23..30 : 22</t>
  </si>
  <si>
    <t>inne cele, w tym lokaty na okres wykraczający poza rok budżetowy  (plan)</t>
  </si>
  <si>
    <t>inne cele, w tym lokaty na okres wykraczający poza rok budżetowy  (wykonanie)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</si>
  <si>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</si>
  <si>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</si>
  <si>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</si>
  <si>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</si>
  <si>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</si>
  <si>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</si>
  <si>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</si>
  <si>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</si>
  <si>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</si>
  <si>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</si>
  <si>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</si>
  <si>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</si>
  <si>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</si>
  <si>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</si>
  <si>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</si>
  <si>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</si>
  <si>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</si>
  <si>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</si>
  <si>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</si>
  <si>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</si>
  <si>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</si>
  <si>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</si>
  <si>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</si>
  <si>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</si>
  <si>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</si>
  <si>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</si>
  <si>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</si>
  <si>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</si>
  <si>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</si>
  <si>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</si>
  <si>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</si>
  <si>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</si>
  <si>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</si>
  <si>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</si>
  <si>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</si>
  <si>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</si>
  <si>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</si>
  <si>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</si>
  <si>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</si>
  <si>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</si>
  <si>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</si>
  <si>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</si>
  <si>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</si>
  <si>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</si>
  <si>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</si>
  <si>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</si>
  <si>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</si>
  <si>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</si>
  <si>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</si>
  <si>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</si>
  <si>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</si>
  <si>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</si>
  <si>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</si>
  <si>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</si>
  <si>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</si>
  <si>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</si>
  <si>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</si>
  <si>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</si>
  <si>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</si>
  <si>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</si>
  <si>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</si>
  <si>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</si>
  <si>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</si>
  <si>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</si>
  <si>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</si>
  <si>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</si>
  <si>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</si>
  <si>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</si>
  <si>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</si>
  <si>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</si>
  <si>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</si>
  <si>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</si>
  <si>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</si>
  <si>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</si>
  <si>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</si>
  <si>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</si>
  <si>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</si>
  <si>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</si>
  <si>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</si>
  <si>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</si>
  <si>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</si>
  <si>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</si>
  <si>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</si>
  <si>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</si>
  <si>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</si>
  <si>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</si>
  <si>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</si>
  <si>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</si>
  <si>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</si>
  <si>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</si>
  <si>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</si>
  <si>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</si>
  <si>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</si>
  <si>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</si>
  <si>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</si>
  <si>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</si>
  <si>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</si>
  <si>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</si>
  <si>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</si>
  <si>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</si>
  <si>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</si>
  <si>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</si>
  <si>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</si>
  <si>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</si>
  <si>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</si>
  <si>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</si>
  <si>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</si>
  <si>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</si>
  <si>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</si>
  <si>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</si>
  <si>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</si>
  <si>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</si>
  <si>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</si>
  <si>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</si>
  <si>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</si>
  <si>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</si>
  <si>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</si>
  <si>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</si>
  <si>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</si>
  <si>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</si>
  <si>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</si>
  <si>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</si>
  <si>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</si>
  <si>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</si>
  <si>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</si>
  <si>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</si>
  <si>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</si>
  <si>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</si>
  <si>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</si>
  <si>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</si>
  <si>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</si>
  <si>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</si>
  <si>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</si>
  <si>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</si>
  <si>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</si>
  <si>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</si>
  <si>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</si>
  <si>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</si>
  <si>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</si>
  <si>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</si>
  <si>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</si>
  <si>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</si>
  <si>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</si>
  <si>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</si>
  <si>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</si>
  <si>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</si>
  <si>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</si>
  <si>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</si>
  <si>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</si>
  <si>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</si>
  <si>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</si>
  <si>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</si>
  <si>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</si>
  <si>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</si>
  <si>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</si>
  <si>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</si>
  <si>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</si>
  <si>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</si>
  <si>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</si>
  <si>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</si>
  <si>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</si>
  <si>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</si>
  <si>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</si>
  <si>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</si>
  <si>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CZEMIERNIKI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</si>
  <si>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</si>
  <si>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</si>
  <si>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</si>
  <si>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</si>
  <si>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</si>
  <si>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</si>
  <si>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</si>
  <si>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</si>
  <si>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</si>
  <si>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</si>
  <si>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</si>
  <si>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</si>
  <si>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</si>
  <si>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</si>
  <si>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</si>
  <si>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</si>
  <si>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</si>
  <si>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</si>
  <si>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</si>
  <si>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PISZCZAC</t>
  </si>
  <si>
    <t>PONIATOWA</t>
  </si>
  <si>
    <t>REJOWIEC</t>
  </si>
  <si>
    <t>RYKI</t>
  </si>
  <si>
    <t>SIEDLISZCZE</t>
  </si>
  <si>
    <t>SZCZEBRZESZYN</t>
  </si>
  <si>
    <t>TARNOGRÓD</t>
  </si>
  <si>
    <t>TUROBIN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</si>
  <si>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</si>
  <si>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</si>
  <si>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</si>
  <si>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</si>
  <si>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</si>
  <si>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</si>
  <si>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</si>
  <si>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</si>
  <si>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</si>
  <si>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</si>
  <si>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</si>
  <si>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</si>
  <si>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</si>
  <si>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</si>
  <si>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</si>
  <si>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</si>
  <si>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</si>
  <si>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</si>
  <si>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</si>
  <si>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</si>
  <si>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</si>
  <si>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</si>
  <si>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</si>
  <si>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</si>
  <si>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</si>
  <si>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</si>
  <si>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</si>
  <si>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</si>
  <si>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</si>
  <si>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</si>
  <si>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</si>
  <si>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</si>
  <si>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</si>
  <si>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</si>
  <si>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</si>
  <si>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</si>
  <si>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Powiatowo-Gminny Związek Komunikacyjny Ziemi Kraśnickiej</t>
  </si>
  <si>
    <t>Roztoczański Związek Powiatowo-Gminny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</si>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</sst>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4 kwartału 2023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4 kwartału 2023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4 kwartału 2023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4 kwartału 2023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4 kwartału 2023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4 kwartału 2023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4 kwartału 2023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4 kwartału 2023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4 kwartału 2023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4 kwartału 2023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2023</f>
        <v>2023</v>
      </c>
    </row>
    <row r="15" spans="1:2" ht="12.75">
      <c r="A15" s="37" t="s">
        <v>52</v>
      </c>
      <c r="B15" s="59">
        <f>4</f>
        <v>4</v>
      </c>
    </row>
    <row r="16" spans="1:2" ht="12.75">
      <c r="A16" s="37" t="s">
        <v>55</v>
      </c>
      <c r="B16" s="119" t="str">
        <f>"Mar  7 2024 12:00AM"</f>
        <v>Mar  7 2024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4" sqref="H244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4 kwartału 2023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274</v>
      </c>
      <c r="G11" s="56" t="s">
        <v>275</v>
      </c>
      <c r="H11" s="33">
        <v>163128456.51</v>
      </c>
      <c r="I11" s="33">
        <v>120183367.22</v>
      </c>
      <c r="J11" s="33">
        <v>55833010.7</v>
      </c>
      <c r="K11" s="33">
        <v>21785256.7</v>
      </c>
      <c r="L11" s="33">
        <v>1759867.88</v>
      </c>
      <c r="M11" s="33">
        <v>0</v>
      </c>
      <c r="N11" s="33">
        <v>40805231.94</v>
      </c>
      <c r="O11" s="33">
        <v>42945089.29</v>
      </c>
      <c r="P11" s="33">
        <v>42945089.29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274</v>
      </c>
      <c r="G12" s="56" t="s">
        <v>276</v>
      </c>
      <c r="H12" s="33">
        <v>83961580.43</v>
      </c>
      <c r="I12" s="33">
        <v>71216148.05</v>
      </c>
      <c r="J12" s="33">
        <v>38360651.69</v>
      </c>
      <c r="K12" s="33">
        <v>2650404.21</v>
      </c>
      <c r="L12" s="33">
        <v>4056248.59</v>
      </c>
      <c r="M12" s="33">
        <v>0</v>
      </c>
      <c r="N12" s="33">
        <v>26148843.56</v>
      </c>
      <c r="O12" s="33">
        <v>12745432.38</v>
      </c>
      <c r="P12" s="33">
        <v>12719432.38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274</v>
      </c>
      <c r="G13" s="56" t="s">
        <v>277</v>
      </c>
      <c r="H13" s="33">
        <v>103075066.2</v>
      </c>
      <c r="I13" s="33">
        <v>88198912.94</v>
      </c>
      <c r="J13" s="33">
        <v>41415481.45</v>
      </c>
      <c r="K13" s="33">
        <v>9980509.9</v>
      </c>
      <c r="L13" s="33">
        <v>3840058.37</v>
      </c>
      <c r="M13" s="33">
        <v>0</v>
      </c>
      <c r="N13" s="33">
        <v>32962863.22</v>
      </c>
      <c r="O13" s="33">
        <v>14876153.26</v>
      </c>
      <c r="P13" s="33">
        <v>13982870.54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274</v>
      </c>
      <c r="G14" s="56" t="s">
        <v>278</v>
      </c>
      <c r="H14" s="33">
        <v>102779692.18</v>
      </c>
      <c r="I14" s="33">
        <v>80699866.63</v>
      </c>
      <c r="J14" s="33">
        <v>41946188.2</v>
      </c>
      <c r="K14" s="33">
        <v>6588782.57</v>
      </c>
      <c r="L14" s="33">
        <v>785658.37</v>
      </c>
      <c r="M14" s="33">
        <v>0</v>
      </c>
      <c r="N14" s="33">
        <v>31379237.49</v>
      </c>
      <c r="O14" s="33">
        <v>22079825.55</v>
      </c>
      <c r="P14" s="33">
        <v>16249763.51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274</v>
      </c>
      <c r="G15" s="56" t="s">
        <v>279</v>
      </c>
      <c r="H15" s="33">
        <v>154986796.5</v>
      </c>
      <c r="I15" s="33">
        <v>135793444.05</v>
      </c>
      <c r="J15" s="33">
        <v>58622396.95</v>
      </c>
      <c r="K15" s="33">
        <v>11094246.97</v>
      </c>
      <c r="L15" s="33">
        <v>3257941.94</v>
      </c>
      <c r="M15" s="33">
        <v>0</v>
      </c>
      <c r="N15" s="33">
        <v>62818858.19</v>
      </c>
      <c r="O15" s="33">
        <v>19193352.45</v>
      </c>
      <c r="P15" s="33">
        <v>15532374.34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274</v>
      </c>
      <c r="G16" s="56" t="s">
        <v>280</v>
      </c>
      <c r="H16" s="33">
        <v>99557605.17</v>
      </c>
      <c r="I16" s="33">
        <v>91305380.95</v>
      </c>
      <c r="J16" s="33">
        <v>53795011.43</v>
      </c>
      <c r="K16" s="33">
        <v>9588216.17</v>
      </c>
      <c r="L16" s="33">
        <v>1511410.7</v>
      </c>
      <c r="M16" s="33">
        <v>0</v>
      </c>
      <c r="N16" s="33">
        <v>26410742.65</v>
      </c>
      <c r="O16" s="33">
        <v>8252224.22</v>
      </c>
      <c r="P16" s="33">
        <v>8252224.22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274</v>
      </c>
      <c r="G17" s="56" t="s">
        <v>281</v>
      </c>
      <c r="H17" s="33">
        <v>139921112.88</v>
      </c>
      <c r="I17" s="33">
        <v>122709356.49</v>
      </c>
      <c r="J17" s="33">
        <v>67042238.43</v>
      </c>
      <c r="K17" s="33">
        <v>15801141.55</v>
      </c>
      <c r="L17" s="33">
        <v>907382.56</v>
      </c>
      <c r="M17" s="33">
        <v>0</v>
      </c>
      <c r="N17" s="33">
        <v>38958593.95</v>
      </c>
      <c r="O17" s="33">
        <v>17211756.39</v>
      </c>
      <c r="P17" s="33">
        <v>14878885.06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274</v>
      </c>
      <c r="G18" s="56" t="s">
        <v>282</v>
      </c>
      <c r="H18" s="33">
        <v>119020259.95</v>
      </c>
      <c r="I18" s="33">
        <v>74916280.61</v>
      </c>
      <c r="J18" s="33">
        <v>39304798.23</v>
      </c>
      <c r="K18" s="33">
        <v>5349658.63</v>
      </c>
      <c r="L18" s="33">
        <v>1954014.46</v>
      </c>
      <c r="M18" s="33">
        <v>0</v>
      </c>
      <c r="N18" s="33">
        <v>28307809.29</v>
      </c>
      <c r="O18" s="33">
        <v>44103979.34</v>
      </c>
      <c r="P18" s="33">
        <v>40375171.24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274</v>
      </c>
      <c r="G19" s="56" t="s">
        <v>283</v>
      </c>
      <c r="H19" s="33">
        <v>312796664.62</v>
      </c>
      <c r="I19" s="33">
        <v>283956365.42</v>
      </c>
      <c r="J19" s="33">
        <v>125737223.04</v>
      </c>
      <c r="K19" s="33">
        <v>28078427.95</v>
      </c>
      <c r="L19" s="33">
        <v>13434700</v>
      </c>
      <c r="M19" s="33">
        <v>0</v>
      </c>
      <c r="N19" s="33">
        <v>116706014.43</v>
      </c>
      <c r="O19" s="33">
        <v>28840299.2</v>
      </c>
      <c r="P19" s="33">
        <v>28840299.2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274</v>
      </c>
      <c r="G20" s="56" t="s">
        <v>284</v>
      </c>
      <c r="H20" s="33">
        <v>91509510.87</v>
      </c>
      <c r="I20" s="33">
        <v>69745567.83</v>
      </c>
      <c r="J20" s="33">
        <v>33952293.28</v>
      </c>
      <c r="K20" s="33">
        <v>9464723.16</v>
      </c>
      <c r="L20" s="33">
        <v>539192.96</v>
      </c>
      <c r="M20" s="33">
        <v>0</v>
      </c>
      <c r="N20" s="33">
        <v>25789358.43</v>
      </c>
      <c r="O20" s="33">
        <v>21763943.04</v>
      </c>
      <c r="P20" s="33">
        <v>18763943.04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274</v>
      </c>
      <c r="G21" s="56" t="s">
        <v>285</v>
      </c>
      <c r="H21" s="33">
        <v>28299593.35</v>
      </c>
      <c r="I21" s="33">
        <v>22871622.67</v>
      </c>
      <c r="J21" s="33">
        <v>10939497.93</v>
      </c>
      <c r="K21" s="33">
        <v>1028913.22</v>
      </c>
      <c r="L21" s="33">
        <v>897633.62</v>
      </c>
      <c r="M21" s="33">
        <v>0</v>
      </c>
      <c r="N21" s="33">
        <v>10005577.9</v>
      </c>
      <c r="O21" s="33">
        <v>5427970.68</v>
      </c>
      <c r="P21" s="33">
        <v>5427970.68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274</v>
      </c>
      <c r="G22" s="56" t="s">
        <v>286</v>
      </c>
      <c r="H22" s="33">
        <v>20414633.4</v>
      </c>
      <c r="I22" s="33">
        <v>13746318.11</v>
      </c>
      <c r="J22" s="33">
        <v>7237173.27</v>
      </c>
      <c r="K22" s="33">
        <v>773143.61</v>
      </c>
      <c r="L22" s="33">
        <v>45391.14</v>
      </c>
      <c r="M22" s="33">
        <v>0</v>
      </c>
      <c r="N22" s="33">
        <v>5690610.09</v>
      </c>
      <c r="O22" s="33">
        <v>6668315.29</v>
      </c>
      <c r="P22" s="33">
        <v>6668315.29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274</v>
      </c>
      <c r="G23" s="56" t="s">
        <v>287</v>
      </c>
      <c r="H23" s="33">
        <v>224865911.22</v>
      </c>
      <c r="I23" s="33">
        <v>175033819.9</v>
      </c>
      <c r="J23" s="33">
        <v>76818561.49</v>
      </c>
      <c r="K23" s="33">
        <v>16226814.86</v>
      </c>
      <c r="L23" s="33">
        <v>5012324.95</v>
      </c>
      <c r="M23" s="33">
        <v>0</v>
      </c>
      <c r="N23" s="33">
        <v>76976118.6</v>
      </c>
      <c r="O23" s="33">
        <v>49832091.32</v>
      </c>
      <c r="P23" s="33">
        <v>49832091.32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274</v>
      </c>
      <c r="G24" s="56" t="s">
        <v>288</v>
      </c>
      <c r="H24" s="33">
        <v>34384260.36</v>
      </c>
      <c r="I24" s="33">
        <v>21958907.01</v>
      </c>
      <c r="J24" s="33">
        <v>10547847.37</v>
      </c>
      <c r="K24" s="33">
        <v>2115296.49</v>
      </c>
      <c r="L24" s="33">
        <v>722064.46</v>
      </c>
      <c r="M24" s="33">
        <v>0</v>
      </c>
      <c r="N24" s="33">
        <v>8573698.69</v>
      </c>
      <c r="O24" s="33">
        <v>12425353.35</v>
      </c>
      <c r="P24" s="33">
        <v>11209959.49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274</v>
      </c>
      <c r="G25" s="56" t="s">
        <v>289</v>
      </c>
      <c r="H25" s="33">
        <v>114323715.12</v>
      </c>
      <c r="I25" s="33">
        <v>95831698.72</v>
      </c>
      <c r="J25" s="33">
        <v>47996023.43</v>
      </c>
      <c r="K25" s="33">
        <v>13317618.27</v>
      </c>
      <c r="L25" s="33">
        <v>1796102.16</v>
      </c>
      <c r="M25" s="33">
        <v>0</v>
      </c>
      <c r="N25" s="33">
        <v>32721954.86</v>
      </c>
      <c r="O25" s="33">
        <v>18492016.4</v>
      </c>
      <c r="P25" s="33">
        <v>16733489.89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274</v>
      </c>
      <c r="G26" s="56" t="s">
        <v>290</v>
      </c>
      <c r="H26" s="33">
        <v>83284081</v>
      </c>
      <c r="I26" s="33">
        <v>61469295.72</v>
      </c>
      <c r="J26" s="33">
        <v>33239029.05</v>
      </c>
      <c r="K26" s="33">
        <v>4604018.2</v>
      </c>
      <c r="L26" s="33">
        <v>1446411.3</v>
      </c>
      <c r="M26" s="33">
        <v>0</v>
      </c>
      <c r="N26" s="33">
        <v>22179837.17</v>
      </c>
      <c r="O26" s="33">
        <v>21814785.28</v>
      </c>
      <c r="P26" s="33">
        <v>20892829.64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274</v>
      </c>
      <c r="G27" s="56" t="s">
        <v>291</v>
      </c>
      <c r="H27" s="33">
        <v>25768805.55</v>
      </c>
      <c r="I27" s="33">
        <v>18702801.17</v>
      </c>
      <c r="J27" s="33">
        <v>9498105.96</v>
      </c>
      <c r="K27" s="33">
        <v>572733.21</v>
      </c>
      <c r="L27" s="33">
        <v>0</v>
      </c>
      <c r="M27" s="33">
        <v>0</v>
      </c>
      <c r="N27" s="33">
        <v>8631962</v>
      </c>
      <c r="O27" s="33">
        <v>7066004.38</v>
      </c>
      <c r="P27" s="33">
        <v>7066004.38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274</v>
      </c>
      <c r="G28" s="56" t="s">
        <v>292</v>
      </c>
      <c r="H28" s="33">
        <v>47296440.13</v>
      </c>
      <c r="I28" s="33">
        <v>28144854.88</v>
      </c>
      <c r="J28" s="33">
        <v>14595065.91</v>
      </c>
      <c r="K28" s="33">
        <v>967949.79</v>
      </c>
      <c r="L28" s="33">
        <v>795980.07</v>
      </c>
      <c r="M28" s="33">
        <v>0</v>
      </c>
      <c r="N28" s="33">
        <v>11785859.11</v>
      </c>
      <c r="O28" s="33">
        <v>19151585.25</v>
      </c>
      <c r="P28" s="33">
        <v>19151585.25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274</v>
      </c>
      <c r="G29" s="56" t="s">
        <v>292</v>
      </c>
      <c r="H29" s="33">
        <v>30284378.41</v>
      </c>
      <c r="I29" s="33">
        <v>19192956.3</v>
      </c>
      <c r="J29" s="33">
        <v>9248987.96</v>
      </c>
      <c r="K29" s="33">
        <v>568584.99</v>
      </c>
      <c r="L29" s="33">
        <v>122680.67</v>
      </c>
      <c r="M29" s="33">
        <v>0</v>
      </c>
      <c r="N29" s="33">
        <v>9252702.68</v>
      </c>
      <c r="O29" s="33">
        <v>11091422.11</v>
      </c>
      <c r="P29" s="33">
        <v>11091422.11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274</v>
      </c>
      <c r="G30" s="56" t="s">
        <v>293</v>
      </c>
      <c r="H30" s="33">
        <v>16502795.92</v>
      </c>
      <c r="I30" s="33">
        <v>14728436.59</v>
      </c>
      <c r="J30" s="33">
        <v>6577648.47</v>
      </c>
      <c r="K30" s="33">
        <v>1492058.42</v>
      </c>
      <c r="L30" s="33">
        <v>0</v>
      </c>
      <c r="M30" s="33">
        <v>0</v>
      </c>
      <c r="N30" s="33">
        <v>6658729.7</v>
      </c>
      <c r="O30" s="33">
        <v>1774359.33</v>
      </c>
      <c r="P30" s="33">
        <v>1774359.33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274</v>
      </c>
      <c r="G31" s="56" t="s">
        <v>294</v>
      </c>
      <c r="H31" s="33">
        <v>21962346.04</v>
      </c>
      <c r="I31" s="33">
        <v>17315269.82</v>
      </c>
      <c r="J31" s="33">
        <v>8690967.53</v>
      </c>
      <c r="K31" s="33">
        <v>758058.35</v>
      </c>
      <c r="L31" s="33">
        <v>0</v>
      </c>
      <c r="M31" s="33">
        <v>0</v>
      </c>
      <c r="N31" s="33">
        <v>7866243.94</v>
      </c>
      <c r="O31" s="33">
        <v>4647076.22</v>
      </c>
      <c r="P31" s="33">
        <v>4647076.22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274</v>
      </c>
      <c r="G32" s="56" t="s">
        <v>295</v>
      </c>
      <c r="H32" s="33">
        <v>20901904.74</v>
      </c>
      <c r="I32" s="33">
        <v>13924571.61</v>
      </c>
      <c r="J32" s="33">
        <v>7033770.45</v>
      </c>
      <c r="K32" s="33">
        <v>738927.43</v>
      </c>
      <c r="L32" s="33">
        <v>436876.98</v>
      </c>
      <c r="M32" s="33">
        <v>0</v>
      </c>
      <c r="N32" s="33">
        <v>5714996.75</v>
      </c>
      <c r="O32" s="33">
        <v>6977333.13</v>
      </c>
      <c r="P32" s="33">
        <v>6977333.13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274</v>
      </c>
      <c r="G33" s="56" t="s">
        <v>296</v>
      </c>
      <c r="H33" s="33">
        <v>35181774.96</v>
      </c>
      <c r="I33" s="33">
        <v>16213335.27</v>
      </c>
      <c r="J33" s="33">
        <v>8154796.21</v>
      </c>
      <c r="K33" s="33">
        <v>747607.03</v>
      </c>
      <c r="L33" s="33">
        <v>453805.72</v>
      </c>
      <c r="M33" s="33">
        <v>0</v>
      </c>
      <c r="N33" s="33">
        <v>6857126.31</v>
      </c>
      <c r="O33" s="33">
        <v>18968439.69</v>
      </c>
      <c r="P33" s="33">
        <v>18968439.69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274</v>
      </c>
      <c r="G34" s="56" t="s">
        <v>297</v>
      </c>
      <c r="H34" s="33">
        <v>85080095.71</v>
      </c>
      <c r="I34" s="33">
        <v>63330644.38</v>
      </c>
      <c r="J34" s="33">
        <v>26818862.14</v>
      </c>
      <c r="K34" s="33">
        <v>4714531.79</v>
      </c>
      <c r="L34" s="33">
        <v>94569.82</v>
      </c>
      <c r="M34" s="33">
        <v>0</v>
      </c>
      <c r="N34" s="33">
        <v>31702680.63</v>
      </c>
      <c r="O34" s="33">
        <v>21749451.33</v>
      </c>
      <c r="P34" s="33">
        <v>21749451.33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274</v>
      </c>
      <c r="G35" s="56" t="s">
        <v>298</v>
      </c>
      <c r="H35" s="33">
        <v>31504791.02</v>
      </c>
      <c r="I35" s="33">
        <v>13944745.87</v>
      </c>
      <c r="J35" s="33">
        <v>6207579.66</v>
      </c>
      <c r="K35" s="33">
        <v>491202.12</v>
      </c>
      <c r="L35" s="33">
        <v>149453.55</v>
      </c>
      <c r="M35" s="33">
        <v>0</v>
      </c>
      <c r="N35" s="33">
        <v>7096510.54</v>
      </c>
      <c r="O35" s="33">
        <v>17560045.15</v>
      </c>
      <c r="P35" s="33">
        <v>17560045.15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274</v>
      </c>
      <c r="G36" s="56" t="s">
        <v>275</v>
      </c>
      <c r="H36" s="33">
        <v>76920501.66</v>
      </c>
      <c r="I36" s="33">
        <v>62376774.27</v>
      </c>
      <c r="J36" s="33">
        <v>23731967.82</v>
      </c>
      <c r="K36" s="33">
        <v>13046170.07</v>
      </c>
      <c r="L36" s="33">
        <v>851857.21</v>
      </c>
      <c r="M36" s="33">
        <v>0</v>
      </c>
      <c r="N36" s="33">
        <v>24746779.17</v>
      </c>
      <c r="O36" s="33">
        <v>14543727.39</v>
      </c>
      <c r="P36" s="33">
        <v>14543727.39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274</v>
      </c>
      <c r="G37" s="56" t="s">
        <v>299</v>
      </c>
      <c r="H37" s="33">
        <v>36902388.89</v>
      </c>
      <c r="I37" s="33">
        <v>21335669.82</v>
      </c>
      <c r="J37" s="33">
        <v>9365410.32</v>
      </c>
      <c r="K37" s="33">
        <v>1513053.45</v>
      </c>
      <c r="L37" s="33">
        <v>871881.74</v>
      </c>
      <c r="M37" s="33">
        <v>0</v>
      </c>
      <c r="N37" s="33">
        <v>9585324.31</v>
      </c>
      <c r="O37" s="33">
        <v>15566719.07</v>
      </c>
      <c r="P37" s="33">
        <v>15566719.07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274</v>
      </c>
      <c r="G38" s="56" t="s">
        <v>300</v>
      </c>
      <c r="H38" s="33">
        <v>37848454.47</v>
      </c>
      <c r="I38" s="33">
        <v>29645524.1</v>
      </c>
      <c r="J38" s="33">
        <v>14182511.75</v>
      </c>
      <c r="K38" s="33">
        <v>1124450.47</v>
      </c>
      <c r="L38" s="33">
        <v>508563.51</v>
      </c>
      <c r="M38" s="33">
        <v>0</v>
      </c>
      <c r="N38" s="33">
        <v>13829998.37</v>
      </c>
      <c r="O38" s="33">
        <v>8202930.37</v>
      </c>
      <c r="P38" s="33">
        <v>8202930.37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274</v>
      </c>
      <c r="G39" s="56" t="s">
        <v>301</v>
      </c>
      <c r="H39" s="33">
        <v>21709760.7</v>
      </c>
      <c r="I39" s="33">
        <v>17412179.7</v>
      </c>
      <c r="J39" s="33">
        <v>7962766.99</v>
      </c>
      <c r="K39" s="33">
        <v>447353.26</v>
      </c>
      <c r="L39" s="33">
        <v>270999.06</v>
      </c>
      <c r="M39" s="33">
        <v>0</v>
      </c>
      <c r="N39" s="33">
        <v>8731060.39</v>
      </c>
      <c r="O39" s="33">
        <v>4297581</v>
      </c>
      <c r="P39" s="33">
        <v>4297581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274</v>
      </c>
      <c r="G40" s="56" t="s">
        <v>302</v>
      </c>
      <c r="H40" s="33">
        <v>94552111.1</v>
      </c>
      <c r="I40" s="33">
        <v>58806169.04</v>
      </c>
      <c r="J40" s="33">
        <v>27406386.81</v>
      </c>
      <c r="K40" s="33">
        <v>2104975.04</v>
      </c>
      <c r="L40" s="33">
        <v>1364500</v>
      </c>
      <c r="M40" s="33">
        <v>0</v>
      </c>
      <c r="N40" s="33">
        <v>27930307.19</v>
      </c>
      <c r="O40" s="33">
        <v>35745942.06</v>
      </c>
      <c r="P40" s="33">
        <v>32281992.06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274</v>
      </c>
      <c r="G41" s="56" t="s">
        <v>303</v>
      </c>
      <c r="H41" s="33">
        <v>56127679.06</v>
      </c>
      <c r="I41" s="33">
        <v>33125451.37</v>
      </c>
      <c r="J41" s="33">
        <v>16061030.63</v>
      </c>
      <c r="K41" s="33">
        <v>1066188.97</v>
      </c>
      <c r="L41" s="33">
        <v>68139.03</v>
      </c>
      <c r="M41" s="33">
        <v>0</v>
      </c>
      <c r="N41" s="33">
        <v>15930092.74</v>
      </c>
      <c r="O41" s="33">
        <v>23002227.69</v>
      </c>
      <c r="P41" s="33">
        <v>23002227.69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274</v>
      </c>
      <c r="G42" s="56" t="s">
        <v>304</v>
      </c>
      <c r="H42" s="33">
        <v>21380925.42</v>
      </c>
      <c r="I42" s="33">
        <v>14926305.07</v>
      </c>
      <c r="J42" s="33">
        <v>6990651.51</v>
      </c>
      <c r="K42" s="33">
        <v>375524.81</v>
      </c>
      <c r="L42" s="33">
        <v>257190.55</v>
      </c>
      <c r="M42" s="33">
        <v>0</v>
      </c>
      <c r="N42" s="33">
        <v>7302938.2</v>
      </c>
      <c r="O42" s="33">
        <v>6454620.35</v>
      </c>
      <c r="P42" s="33">
        <v>6454620.35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274</v>
      </c>
      <c r="G43" s="56" t="s">
        <v>305</v>
      </c>
      <c r="H43" s="33">
        <v>60199107.18</v>
      </c>
      <c r="I43" s="33">
        <v>43630355.98</v>
      </c>
      <c r="J43" s="33">
        <v>24282005.79</v>
      </c>
      <c r="K43" s="33">
        <v>952835.72</v>
      </c>
      <c r="L43" s="33">
        <v>149363.71</v>
      </c>
      <c r="M43" s="33">
        <v>0</v>
      </c>
      <c r="N43" s="33">
        <v>18246150.76</v>
      </c>
      <c r="O43" s="33">
        <v>16568751.2</v>
      </c>
      <c r="P43" s="33">
        <v>16568751.2</v>
      </c>
    </row>
    <row r="44" spans="1:16" ht="12.75">
      <c r="A44" s="34">
        <v>6</v>
      </c>
      <c r="B44" s="34">
        <v>13</v>
      </c>
      <c r="C44" s="34">
        <v>1</v>
      </c>
      <c r="D44" s="35">
        <v>2</v>
      </c>
      <c r="E44" s="36"/>
      <c r="F44" s="31" t="s">
        <v>274</v>
      </c>
      <c r="G44" s="56" t="s">
        <v>306</v>
      </c>
      <c r="H44" s="33">
        <v>24014354.92</v>
      </c>
      <c r="I44" s="33">
        <v>19714481.4</v>
      </c>
      <c r="J44" s="33">
        <v>9395348.78</v>
      </c>
      <c r="K44" s="33">
        <v>623583.95</v>
      </c>
      <c r="L44" s="33">
        <v>162386.03</v>
      </c>
      <c r="M44" s="33">
        <v>0</v>
      </c>
      <c r="N44" s="33">
        <v>9533162.64</v>
      </c>
      <c r="O44" s="33">
        <v>4299873.52</v>
      </c>
      <c r="P44" s="33">
        <v>4299873.52</v>
      </c>
    </row>
    <row r="45" spans="1:16" ht="12.75">
      <c r="A45" s="34">
        <v>6</v>
      </c>
      <c r="B45" s="34">
        <v>4</v>
      </c>
      <c r="C45" s="34">
        <v>2</v>
      </c>
      <c r="D45" s="35">
        <v>2</v>
      </c>
      <c r="E45" s="36"/>
      <c r="F45" s="31" t="s">
        <v>274</v>
      </c>
      <c r="G45" s="56" t="s">
        <v>307</v>
      </c>
      <c r="H45" s="33">
        <v>32649293.04</v>
      </c>
      <c r="I45" s="33">
        <v>24538974.69</v>
      </c>
      <c r="J45" s="33">
        <v>9013192.31</v>
      </c>
      <c r="K45" s="33">
        <v>3095187.52</v>
      </c>
      <c r="L45" s="33">
        <v>44242.7</v>
      </c>
      <c r="M45" s="33">
        <v>0</v>
      </c>
      <c r="N45" s="33">
        <v>12386352.16</v>
      </c>
      <c r="O45" s="33">
        <v>8110318.35</v>
      </c>
      <c r="P45" s="33">
        <v>8110318.35</v>
      </c>
    </row>
    <row r="46" spans="1:16" ht="12.75">
      <c r="A46" s="34">
        <v>6</v>
      </c>
      <c r="B46" s="34">
        <v>3</v>
      </c>
      <c r="C46" s="34">
        <v>4</v>
      </c>
      <c r="D46" s="35">
        <v>2</v>
      </c>
      <c r="E46" s="36"/>
      <c r="F46" s="31" t="s">
        <v>274</v>
      </c>
      <c r="G46" s="56" t="s">
        <v>308</v>
      </c>
      <c r="H46" s="33">
        <v>40268098.77</v>
      </c>
      <c r="I46" s="33">
        <v>28766864.19</v>
      </c>
      <c r="J46" s="33">
        <v>11230899.28</v>
      </c>
      <c r="K46" s="33">
        <v>2216650.03</v>
      </c>
      <c r="L46" s="33">
        <v>12271.48</v>
      </c>
      <c r="M46" s="33">
        <v>0</v>
      </c>
      <c r="N46" s="33">
        <v>15307043.4</v>
      </c>
      <c r="O46" s="33">
        <v>11501234.58</v>
      </c>
      <c r="P46" s="33">
        <v>11501234.58</v>
      </c>
    </row>
    <row r="47" spans="1:16" ht="12.75">
      <c r="A47" s="34">
        <v>6</v>
      </c>
      <c r="B47" s="34">
        <v>1</v>
      </c>
      <c r="C47" s="34">
        <v>4</v>
      </c>
      <c r="D47" s="35">
        <v>2</v>
      </c>
      <c r="E47" s="36"/>
      <c r="F47" s="31" t="s">
        <v>274</v>
      </c>
      <c r="G47" s="56" t="s">
        <v>309</v>
      </c>
      <c r="H47" s="33">
        <v>46977861.89</v>
      </c>
      <c r="I47" s="33">
        <v>26044132.68</v>
      </c>
      <c r="J47" s="33">
        <v>12789145.36</v>
      </c>
      <c r="K47" s="33">
        <v>2601058.09</v>
      </c>
      <c r="L47" s="33">
        <v>596961.49</v>
      </c>
      <c r="M47" s="33">
        <v>0</v>
      </c>
      <c r="N47" s="33">
        <v>10056967.74</v>
      </c>
      <c r="O47" s="33">
        <v>20933729.21</v>
      </c>
      <c r="P47" s="33">
        <v>20933729.21</v>
      </c>
    </row>
    <row r="48" spans="1:16" ht="12.75">
      <c r="A48" s="34">
        <v>6</v>
      </c>
      <c r="B48" s="34">
        <v>3</v>
      </c>
      <c r="C48" s="34">
        <v>5</v>
      </c>
      <c r="D48" s="35">
        <v>2</v>
      </c>
      <c r="E48" s="36"/>
      <c r="F48" s="31" t="s">
        <v>274</v>
      </c>
      <c r="G48" s="56" t="s">
        <v>310</v>
      </c>
      <c r="H48" s="33">
        <v>19281898.82</v>
      </c>
      <c r="I48" s="33">
        <v>11043072.29</v>
      </c>
      <c r="J48" s="33">
        <v>5226407.81</v>
      </c>
      <c r="K48" s="33">
        <v>528356.12</v>
      </c>
      <c r="L48" s="33">
        <v>52808.81</v>
      </c>
      <c r="M48" s="33">
        <v>0</v>
      </c>
      <c r="N48" s="33">
        <v>5235499.55</v>
      </c>
      <c r="O48" s="33">
        <v>8238826.53</v>
      </c>
      <c r="P48" s="33">
        <v>8238826.53</v>
      </c>
    </row>
    <row r="49" spans="1:16" ht="12.75">
      <c r="A49" s="34">
        <v>6</v>
      </c>
      <c r="B49" s="34">
        <v>7</v>
      </c>
      <c r="C49" s="34">
        <v>3</v>
      </c>
      <c r="D49" s="35">
        <v>2</v>
      </c>
      <c r="E49" s="36"/>
      <c r="F49" s="31" t="s">
        <v>274</v>
      </c>
      <c r="G49" s="56" t="s">
        <v>311</v>
      </c>
      <c r="H49" s="33">
        <v>35215247.52</v>
      </c>
      <c r="I49" s="33">
        <v>23552522.86</v>
      </c>
      <c r="J49" s="33">
        <v>9669197.57</v>
      </c>
      <c r="K49" s="33">
        <v>4522271.06</v>
      </c>
      <c r="L49" s="33">
        <v>14737.66</v>
      </c>
      <c r="M49" s="33">
        <v>0</v>
      </c>
      <c r="N49" s="33">
        <v>9346316.57</v>
      </c>
      <c r="O49" s="33">
        <v>11662724.66</v>
      </c>
      <c r="P49" s="33">
        <v>11662724.66</v>
      </c>
    </row>
    <row r="50" spans="1:16" ht="12.75">
      <c r="A50" s="34">
        <v>6</v>
      </c>
      <c r="B50" s="34">
        <v>5</v>
      </c>
      <c r="C50" s="34">
        <v>3</v>
      </c>
      <c r="D50" s="35">
        <v>2</v>
      </c>
      <c r="E50" s="36"/>
      <c r="F50" s="31" t="s">
        <v>274</v>
      </c>
      <c r="G50" s="56" t="s">
        <v>312</v>
      </c>
      <c r="H50" s="33">
        <v>43612220.26</v>
      </c>
      <c r="I50" s="33">
        <v>26013768.73</v>
      </c>
      <c r="J50" s="33">
        <v>13424063.82</v>
      </c>
      <c r="K50" s="33">
        <v>830934.54</v>
      </c>
      <c r="L50" s="33">
        <v>60228.41</v>
      </c>
      <c r="M50" s="33">
        <v>0</v>
      </c>
      <c r="N50" s="33">
        <v>11698541.96</v>
      </c>
      <c r="O50" s="33">
        <v>17598451.53</v>
      </c>
      <c r="P50" s="33">
        <v>17598451.53</v>
      </c>
    </row>
    <row r="51" spans="1:16" ht="12.75">
      <c r="A51" s="34">
        <v>6</v>
      </c>
      <c r="B51" s="34">
        <v>6</v>
      </c>
      <c r="C51" s="34">
        <v>2</v>
      </c>
      <c r="D51" s="35">
        <v>2</v>
      </c>
      <c r="E51" s="36"/>
      <c r="F51" s="31" t="s">
        <v>274</v>
      </c>
      <c r="G51" s="56" t="s">
        <v>313</v>
      </c>
      <c r="H51" s="33">
        <v>39237159.29</v>
      </c>
      <c r="I51" s="33">
        <v>21255957.34</v>
      </c>
      <c r="J51" s="33">
        <v>10672785.41</v>
      </c>
      <c r="K51" s="33">
        <v>877562.87</v>
      </c>
      <c r="L51" s="33">
        <v>280963.23</v>
      </c>
      <c r="M51" s="33">
        <v>0</v>
      </c>
      <c r="N51" s="33">
        <v>9424645.83</v>
      </c>
      <c r="O51" s="33">
        <v>17981201.95</v>
      </c>
      <c r="P51" s="33">
        <v>17981201.95</v>
      </c>
    </row>
    <row r="52" spans="1:16" ht="12.75">
      <c r="A52" s="34">
        <v>6</v>
      </c>
      <c r="B52" s="34">
        <v>8</v>
      </c>
      <c r="C52" s="34">
        <v>3</v>
      </c>
      <c r="D52" s="35">
        <v>2</v>
      </c>
      <c r="E52" s="36"/>
      <c r="F52" s="31" t="s">
        <v>274</v>
      </c>
      <c r="G52" s="56" t="s">
        <v>314</v>
      </c>
      <c r="H52" s="33">
        <v>38158940.65</v>
      </c>
      <c r="I52" s="33">
        <v>30978170.22</v>
      </c>
      <c r="J52" s="33">
        <v>14254354.59</v>
      </c>
      <c r="K52" s="33">
        <v>2366622.45</v>
      </c>
      <c r="L52" s="33">
        <v>286227.17</v>
      </c>
      <c r="M52" s="33">
        <v>0</v>
      </c>
      <c r="N52" s="33">
        <v>14070966.01</v>
      </c>
      <c r="O52" s="33">
        <v>7180770.43</v>
      </c>
      <c r="P52" s="33">
        <v>7180770.43</v>
      </c>
    </row>
    <row r="53" spans="1:16" ht="12.75">
      <c r="A53" s="34">
        <v>6</v>
      </c>
      <c r="B53" s="34">
        <v>9</v>
      </c>
      <c r="C53" s="34">
        <v>4</v>
      </c>
      <c r="D53" s="35">
        <v>2</v>
      </c>
      <c r="E53" s="36"/>
      <c r="F53" s="31" t="s">
        <v>274</v>
      </c>
      <c r="G53" s="56" t="s">
        <v>315</v>
      </c>
      <c r="H53" s="33">
        <v>49015310.69</v>
      </c>
      <c r="I53" s="33">
        <v>40671294.4</v>
      </c>
      <c r="J53" s="33">
        <v>16254616.33</v>
      </c>
      <c r="K53" s="33">
        <v>6728799.45</v>
      </c>
      <c r="L53" s="33">
        <v>0</v>
      </c>
      <c r="M53" s="33">
        <v>0</v>
      </c>
      <c r="N53" s="33">
        <v>17687878.62</v>
      </c>
      <c r="O53" s="33">
        <v>8344016.29</v>
      </c>
      <c r="P53" s="33">
        <v>8344016.29</v>
      </c>
    </row>
    <row r="54" spans="1:16" ht="12.75">
      <c r="A54" s="34">
        <v>6</v>
      </c>
      <c r="B54" s="34">
        <v>9</v>
      </c>
      <c r="C54" s="34">
        <v>5</v>
      </c>
      <c r="D54" s="35">
        <v>2</v>
      </c>
      <c r="E54" s="36"/>
      <c r="F54" s="31" t="s">
        <v>274</v>
      </c>
      <c r="G54" s="56" t="s">
        <v>316</v>
      </c>
      <c r="H54" s="33">
        <v>83410197.39</v>
      </c>
      <c r="I54" s="33">
        <v>61672946.5</v>
      </c>
      <c r="J54" s="33">
        <v>25836965.87</v>
      </c>
      <c r="K54" s="33">
        <v>6929144.35</v>
      </c>
      <c r="L54" s="33">
        <v>2125415.9</v>
      </c>
      <c r="M54" s="33">
        <v>0</v>
      </c>
      <c r="N54" s="33">
        <v>26781420.38</v>
      </c>
      <c r="O54" s="33">
        <v>21737250.89</v>
      </c>
      <c r="P54" s="33">
        <v>21737250.89</v>
      </c>
    </row>
    <row r="55" spans="1:16" ht="12.75">
      <c r="A55" s="34">
        <v>6</v>
      </c>
      <c r="B55" s="34">
        <v>5</v>
      </c>
      <c r="C55" s="34">
        <v>4</v>
      </c>
      <c r="D55" s="35">
        <v>2</v>
      </c>
      <c r="E55" s="36"/>
      <c r="F55" s="31" t="s">
        <v>274</v>
      </c>
      <c r="G55" s="56" t="s">
        <v>317</v>
      </c>
      <c r="H55" s="33">
        <v>26670734</v>
      </c>
      <c r="I55" s="33">
        <v>22397612.88</v>
      </c>
      <c r="J55" s="33">
        <v>11285393.47</v>
      </c>
      <c r="K55" s="33">
        <v>985605.02</v>
      </c>
      <c r="L55" s="33">
        <v>301221.34</v>
      </c>
      <c r="M55" s="33">
        <v>0</v>
      </c>
      <c r="N55" s="33">
        <v>9825393.05</v>
      </c>
      <c r="O55" s="33">
        <v>4273121.12</v>
      </c>
      <c r="P55" s="33">
        <v>4273121.12</v>
      </c>
    </row>
    <row r="56" spans="1:1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274</v>
      </c>
      <c r="G56" s="56" t="s">
        <v>318</v>
      </c>
      <c r="H56" s="33">
        <v>26298939.14</v>
      </c>
      <c r="I56" s="33">
        <v>13394297.64</v>
      </c>
      <c r="J56" s="33">
        <v>6553528.5</v>
      </c>
      <c r="K56" s="33">
        <v>149130.01</v>
      </c>
      <c r="L56" s="33">
        <v>2475.58</v>
      </c>
      <c r="M56" s="33">
        <v>0</v>
      </c>
      <c r="N56" s="33">
        <v>6689163.55</v>
      </c>
      <c r="O56" s="33">
        <v>12904641.5</v>
      </c>
      <c r="P56" s="33">
        <v>12904641.5</v>
      </c>
    </row>
    <row r="57" spans="1:1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274</v>
      </c>
      <c r="G57" s="56" t="s">
        <v>319</v>
      </c>
      <c r="H57" s="33">
        <v>40327104.6</v>
      </c>
      <c r="I57" s="33">
        <v>37226525.71</v>
      </c>
      <c r="J57" s="33">
        <v>18672566.73</v>
      </c>
      <c r="K57" s="33">
        <v>3030963.91</v>
      </c>
      <c r="L57" s="33">
        <v>474750.2</v>
      </c>
      <c r="M57" s="33">
        <v>0</v>
      </c>
      <c r="N57" s="33">
        <v>15048244.87</v>
      </c>
      <c r="O57" s="33">
        <v>3100578.89</v>
      </c>
      <c r="P57" s="33">
        <v>3100578.89</v>
      </c>
    </row>
    <row r="58" spans="1:1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274</v>
      </c>
      <c r="G58" s="56" t="s">
        <v>320</v>
      </c>
      <c r="H58" s="33">
        <v>22871883.37</v>
      </c>
      <c r="I58" s="33">
        <v>17729591.56</v>
      </c>
      <c r="J58" s="33">
        <v>9193879.49</v>
      </c>
      <c r="K58" s="33">
        <v>1126379.73</v>
      </c>
      <c r="L58" s="33">
        <v>170584.34</v>
      </c>
      <c r="M58" s="33">
        <v>0</v>
      </c>
      <c r="N58" s="33">
        <v>7238748</v>
      </c>
      <c r="O58" s="33">
        <v>5142291.81</v>
      </c>
      <c r="P58" s="33">
        <v>5142291.81</v>
      </c>
    </row>
    <row r="59" spans="1:1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274</v>
      </c>
      <c r="G59" s="56" t="s">
        <v>321</v>
      </c>
      <c r="H59" s="33">
        <v>23744429.2</v>
      </c>
      <c r="I59" s="33">
        <v>13195399.11</v>
      </c>
      <c r="J59" s="33">
        <v>3334061.79</v>
      </c>
      <c r="K59" s="33">
        <v>3700612.64</v>
      </c>
      <c r="L59" s="33">
        <v>153877.13</v>
      </c>
      <c r="M59" s="33">
        <v>0</v>
      </c>
      <c r="N59" s="33">
        <v>6006847.55</v>
      </c>
      <c r="O59" s="33">
        <v>10549030.09</v>
      </c>
      <c r="P59" s="33">
        <v>10516030.09</v>
      </c>
    </row>
    <row r="60" spans="1:1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274</v>
      </c>
      <c r="G60" s="56" t="s">
        <v>322</v>
      </c>
      <c r="H60" s="33">
        <v>25712718.44</v>
      </c>
      <c r="I60" s="33">
        <v>15943348.48</v>
      </c>
      <c r="J60" s="33">
        <v>6819256.44</v>
      </c>
      <c r="K60" s="33">
        <v>1112274.92</v>
      </c>
      <c r="L60" s="33">
        <v>30084.8</v>
      </c>
      <c r="M60" s="33">
        <v>0</v>
      </c>
      <c r="N60" s="33">
        <v>7981732.32</v>
      </c>
      <c r="O60" s="33">
        <v>9769369.96</v>
      </c>
      <c r="P60" s="33">
        <v>9736369.96</v>
      </c>
    </row>
    <row r="61" spans="1:1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274</v>
      </c>
      <c r="G61" s="56" t="s">
        <v>323</v>
      </c>
      <c r="H61" s="33">
        <v>35573208.02</v>
      </c>
      <c r="I61" s="33">
        <v>23622471.38</v>
      </c>
      <c r="J61" s="33">
        <v>11105037.85</v>
      </c>
      <c r="K61" s="33">
        <v>1093555</v>
      </c>
      <c r="L61" s="33">
        <v>195968.33</v>
      </c>
      <c r="M61" s="33">
        <v>0</v>
      </c>
      <c r="N61" s="33">
        <v>11227910.2</v>
      </c>
      <c r="O61" s="33">
        <v>11950736.64</v>
      </c>
      <c r="P61" s="33">
        <v>11950736.64</v>
      </c>
    </row>
    <row r="62" spans="1:1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274</v>
      </c>
      <c r="G62" s="56" t="s">
        <v>277</v>
      </c>
      <c r="H62" s="33">
        <v>62791917.3</v>
      </c>
      <c r="I62" s="33">
        <v>50673826.35</v>
      </c>
      <c r="J62" s="33">
        <v>18937314.31</v>
      </c>
      <c r="K62" s="33">
        <v>6899250.73</v>
      </c>
      <c r="L62" s="33">
        <v>402022.49</v>
      </c>
      <c r="M62" s="33">
        <v>0</v>
      </c>
      <c r="N62" s="33">
        <v>24435238.82</v>
      </c>
      <c r="O62" s="33">
        <v>12118090.95</v>
      </c>
      <c r="P62" s="33">
        <v>12118090.95</v>
      </c>
    </row>
    <row r="63" spans="1:16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274</v>
      </c>
      <c r="G63" s="56" t="s">
        <v>324</v>
      </c>
      <c r="H63" s="33">
        <v>53495488.14</v>
      </c>
      <c r="I63" s="33">
        <v>32279175.48</v>
      </c>
      <c r="J63" s="33">
        <v>17672661.27</v>
      </c>
      <c r="K63" s="33">
        <v>929719.97</v>
      </c>
      <c r="L63" s="33">
        <v>486820.34</v>
      </c>
      <c r="M63" s="33">
        <v>0</v>
      </c>
      <c r="N63" s="33">
        <v>13189973.9</v>
      </c>
      <c r="O63" s="33">
        <v>21216312.66</v>
      </c>
      <c r="P63" s="33">
        <v>21216312.66</v>
      </c>
    </row>
    <row r="64" spans="1:16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274</v>
      </c>
      <c r="G64" s="56" t="s">
        <v>325</v>
      </c>
      <c r="H64" s="33">
        <v>34541846.08</v>
      </c>
      <c r="I64" s="33">
        <v>19919937.78</v>
      </c>
      <c r="J64" s="33">
        <v>6308858.43</v>
      </c>
      <c r="K64" s="33">
        <v>5225898.06</v>
      </c>
      <c r="L64" s="33">
        <v>677278.91</v>
      </c>
      <c r="M64" s="33">
        <v>0</v>
      </c>
      <c r="N64" s="33">
        <v>7707902.38</v>
      </c>
      <c r="O64" s="33">
        <v>14621908.3</v>
      </c>
      <c r="P64" s="33">
        <v>14621908.3</v>
      </c>
    </row>
    <row r="65" spans="1:16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274</v>
      </c>
      <c r="G65" s="56" t="s">
        <v>326</v>
      </c>
      <c r="H65" s="33">
        <v>31178688.78</v>
      </c>
      <c r="I65" s="33">
        <v>17369047.17</v>
      </c>
      <c r="J65" s="33">
        <v>7409947.11</v>
      </c>
      <c r="K65" s="33">
        <v>1105000</v>
      </c>
      <c r="L65" s="33">
        <v>496730.79</v>
      </c>
      <c r="M65" s="33">
        <v>0</v>
      </c>
      <c r="N65" s="33">
        <v>8357369.27</v>
      </c>
      <c r="O65" s="33">
        <v>13809641.61</v>
      </c>
      <c r="P65" s="33">
        <v>13809641.61</v>
      </c>
    </row>
    <row r="66" spans="1:16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274</v>
      </c>
      <c r="G66" s="56" t="s">
        <v>327</v>
      </c>
      <c r="H66" s="33">
        <v>40403168.33</v>
      </c>
      <c r="I66" s="33">
        <v>24387306.94</v>
      </c>
      <c r="J66" s="33">
        <v>11868487.06</v>
      </c>
      <c r="K66" s="33">
        <v>1039873.72</v>
      </c>
      <c r="L66" s="33">
        <v>0</v>
      </c>
      <c r="M66" s="33">
        <v>0</v>
      </c>
      <c r="N66" s="33">
        <v>11478946.16</v>
      </c>
      <c r="O66" s="33">
        <v>16015861.39</v>
      </c>
      <c r="P66" s="33">
        <v>13015861.39</v>
      </c>
    </row>
    <row r="67" spans="1:16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274</v>
      </c>
      <c r="G67" s="56" t="s">
        <v>328</v>
      </c>
      <c r="H67" s="33">
        <v>27782186.55</v>
      </c>
      <c r="I67" s="33">
        <v>14837144.97</v>
      </c>
      <c r="J67" s="33">
        <v>6545329.25</v>
      </c>
      <c r="K67" s="33">
        <v>711750</v>
      </c>
      <c r="L67" s="33">
        <v>194371.19</v>
      </c>
      <c r="M67" s="33">
        <v>0</v>
      </c>
      <c r="N67" s="33">
        <v>7385694.53</v>
      </c>
      <c r="O67" s="33">
        <v>12945041.58</v>
      </c>
      <c r="P67" s="33">
        <v>12945041.58</v>
      </c>
    </row>
    <row r="68" spans="1:16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274</v>
      </c>
      <c r="G68" s="56" t="s">
        <v>329</v>
      </c>
      <c r="H68" s="33">
        <v>85337887.12</v>
      </c>
      <c r="I68" s="33">
        <v>61354108.15</v>
      </c>
      <c r="J68" s="33">
        <v>27156547.32</v>
      </c>
      <c r="K68" s="33">
        <v>3153405.64</v>
      </c>
      <c r="L68" s="33">
        <v>1904262.69</v>
      </c>
      <c r="M68" s="33">
        <v>0</v>
      </c>
      <c r="N68" s="33">
        <v>29139892.5</v>
      </c>
      <c r="O68" s="33">
        <v>23983778.97</v>
      </c>
      <c r="P68" s="33">
        <v>23983778.97</v>
      </c>
    </row>
    <row r="69" spans="1:16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274</v>
      </c>
      <c r="G69" s="56" t="s">
        <v>330</v>
      </c>
      <c r="H69" s="33">
        <v>20648786.91</v>
      </c>
      <c r="I69" s="33">
        <v>12612451.68</v>
      </c>
      <c r="J69" s="33">
        <v>5677987.99</v>
      </c>
      <c r="K69" s="33">
        <v>466393.04</v>
      </c>
      <c r="L69" s="33">
        <v>5482.2</v>
      </c>
      <c r="M69" s="33">
        <v>0</v>
      </c>
      <c r="N69" s="33">
        <v>6462588.45</v>
      </c>
      <c r="O69" s="33">
        <v>8036335.23</v>
      </c>
      <c r="P69" s="33">
        <v>8036335.23</v>
      </c>
    </row>
    <row r="70" spans="1:16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274</v>
      </c>
      <c r="G70" s="56" t="s">
        <v>331</v>
      </c>
      <c r="H70" s="33">
        <v>27393903.02</v>
      </c>
      <c r="I70" s="33">
        <v>18898192.39</v>
      </c>
      <c r="J70" s="33">
        <v>9431449.62</v>
      </c>
      <c r="K70" s="33">
        <v>1711748.08</v>
      </c>
      <c r="L70" s="33">
        <v>127002.21</v>
      </c>
      <c r="M70" s="33">
        <v>0</v>
      </c>
      <c r="N70" s="33">
        <v>7627992.48</v>
      </c>
      <c r="O70" s="33">
        <v>8495710.63</v>
      </c>
      <c r="P70" s="33">
        <v>8495710.63</v>
      </c>
    </row>
    <row r="71" spans="1:16" ht="12.75">
      <c r="A71" s="34">
        <v>6</v>
      </c>
      <c r="B71" s="34">
        <v>12</v>
      </c>
      <c r="C71" s="34">
        <v>3</v>
      </c>
      <c r="D71" s="35">
        <v>2</v>
      </c>
      <c r="E71" s="36"/>
      <c r="F71" s="31" t="s">
        <v>274</v>
      </c>
      <c r="G71" s="56" t="s">
        <v>332</v>
      </c>
      <c r="H71" s="33">
        <v>35592209.51</v>
      </c>
      <c r="I71" s="33">
        <v>27708981.99</v>
      </c>
      <c r="J71" s="33">
        <v>13268522.92</v>
      </c>
      <c r="K71" s="33">
        <v>1011326.89</v>
      </c>
      <c r="L71" s="33">
        <v>631626.75</v>
      </c>
      <c r="M71" s="33">
        <v>0</v>
      </c>
      <c r="N71" s="33">
        <v>12797505.43</v>
      </c>
      <c r="O71" s="33">
        <v>7883227.52</v>
      </c>
      <c r="P71" s="33">
        <v>7883227.52</v>
      </c>
    </row>
    <row r="72" spans="1:16" ht="12.75">
      <c r="A72" s="34">
        <v>6</v>
      </c>
      <c r="B72" s="34">
        <v>15</v>
      </c>
      <c r="C72" s="34">
        <v>4</v>
      </c>
      <c r="D72" s="35">
        <v>2</v>
      </c>
      <c r="E72" s="36"/>
      <c r="F72" s="31" t="s">
        <v>274</v>
      </c>
      <c r="G72" s="56" t="s">
        <v>333</v>
      </c>
      <c r="H72" s="33">
        <v>51475492.41</v>
      </c>
      <c r="I72" s="33">
        <v>34963799.63</v>
      </c>
      <c r="J72" s="33">
        <v>18354456.95</v>
      </c>
      <c r="K72" s="33">
        <v>1324579.33</v>
      </c>
      <c r="L72" s="33">
        <v>368494.52</v>
      </c>
      <c r="M72" s="33">
        <v>0</v>
      </c>
      <c r="N72" s="33">
        <v>14916268.83</v>
      </c>
      <c r="O72" s="33">
        <v>16511692.78</v>
      </c>
      <c r="P72" s="33">
        <v>16511692.78</v>
      </c>
    </row>
    <row r="73" spans="1:16" ht="12.75">
      <c r="A73" s="34">
        <v>6</v>
      </c>
      <c r="B73" s="34">
        <v>16</v>
      </c>
      <c r="C73" s="34">
        <v>2</v>
      </c>
      <c r="D73" s="35">
        <v>2</v>
      </c>
      <c r="E73" s="36"/>
      <c r="F73" s="31" t="s">
        <v>274</v>
      </c>
      <c r="G73" s="56" t="s">
        <v>334</v>
      </c>
      <c r="H73" s="33">
        <v>61939823.33</v>
      </c>
      <c r="I73" s="33">
        <v>32765587.94</v>
      </c>
      <c r="J73" s="33">
        <v>15814685.15</v>
      </c>
      <c r="K73" s="33">
        <v>930695.63</v>
      </c>
      <c r="L73" s="33">
        <v>18498.77</v>
      </c>
      <c r="M73" s="33">
        <v>0</v>
      </c>
      <c r="N73" s="33">
        <v>16001708.39</v>
      </c>
      <c r="O73" s="33">
        <v>29174235.39</v>
      </c>
      <c r="P73" s="33">
        <v>29174235.39</v>
      </c>
    </row>
    <row r="74" spans="1:16" ht="12.75">
      <c r="A74" s="34">
        <v>6</v>
      </c>
      <c r="B74" s="34">
        <v>1</v>
      </c>
      <c r="C74" s="34">
        <v>6</v>
      </c>
      <c r="D74" s="35">
        <v>2</v>
      </c>
      <c r="E74" s="36"/>
      <c r="F74" s="31" t="s">
        <v>274</v>
      </c>
      <c r="G74" s="56" t="s">
        <v>335</v>
      </c>
      <c r="H74" s="33">
        <v>38575532.81</v>
      </c>
      <c r="I74" s="33">
        <v>17409029.76</v>
      </c>
      <c r="J74" s="33">
        <v>8728857.18</v>
      </c>
      <c r="K74" s="33">
        <v>595489.13</v>
      </c>
      <c r="L74" s="33">
        <v>338720.49</v>
      </c>
      <c r="M74" s="33">
        <v>0</v>
      </c>
      <c r="N74" s="33">
        <v>7745962.96</v>
      </c>
      <c r="O74" s="33">
        <v>21166503.05</v>
      </c>
      <c r="P74" s="33">
        <v>18166503.05</v>
      </c>
    </row>
    <row r="75" spans="1:16" ht="12.75">
      <c r="A75" s="34">
        <v>6</v>
      </c>
      <c r="B75" s="34">
        <v>15</v>
      </c>
      <c r="C75" s="34">
        <v>5</v>
      </c>
      <c r="D75" s="35">
        <v>2</v>
      </c>
      <c r="E75" s="36"/>
      <c r="F75" s="31" t="s">
        <v>274</v>
      </c>
      <c r="G75" s="56" t="s">
        <v>336</v>
      </c>
      <c r="H75" s="33">
        <v>43373895.88</v>
      </c>
      <c r="I75" s="33">
        <v>22360176.26</v>
      </c>
      <c r="J75" s="33">
        <v>10049140.94</v>
      </c>
      <c r="K75" s="33">
        <v>1252576.86</v>
      </c>
      <c r="L75" s="33">
        <v>330977.86</v>
      </c>
      <c r="M75" s="33">
        <v>0</v>
      </c>
      <c r="N75" s="33">
        <v>10727480.6</v>
      </c>
      <c r="O75" s="33">
        <v>21013719.62</v>
      </c>
      <c r="P75" s="33">
        <v>18013719.62</v>
      </c>
    </row>
    <row r="76" spans="1:16" ht="12.75">
      <c r="A76" s="34">
        <v>6</v>
      </c>
      <c r="B76" s="34">
        <v>20</v>
      </c>
      <c r="C76" s="34">
        <v>3</v>
      </c>
      <c r="D76" s="35">
        <v>2</v>
      </c>
      <c r="E76" s="36"/>
      <c r="F76" s="31" t="s">
        <v>274</v>
      </c>
      <c r="G76" s="56" t="s">
        <v>337</v>
      </c>
      <c r="H76" s="33">
        <v>21739530.04</v>
      </c>
      <c r="I76" s="33">
        <v>20707975.79</v>
      </c>
      <c r="J76" s="33">
        <v>9844619</v>
      </c>
      <c r="K76" s="33">
        <v>1343241.46</v>
      </c>
      <c r="L76" s="33">
        <v>180498.74</v>
      </c>
      <c r="M76" s="33">
        <v>0</v>
      </c>
      <c r="N76" s="33">
        <v>9339616.59</v>
      </c>
      <c r="O76" s="33">
        <v>1031554.25</v>
      </c>
      <c r="P76" s="33">
        <v>1031554.25</v>
      </c>
    </row>
    <row r="77" spans="1:16" ht="12.75">
      <c r="A77" s="34">
        <v>6</v>
      </c>
      <c r="B77" s="34">
        <v>9</v>
      </c>
      <c r="C77" s="34">
        <v>8</v>
      </c>
      <c r="D77" s="35">
        <v>2</v>
      </c>
      <c r="E77" s="36"/>
      <c r="F77" s="31" t="s">
        <v>274</v>
      </c>
      <c r="G77" s="56" t="s">
        <v>338</v>
      </c>
      <c r="H77" s="33">
        <v>96616850.69</v>
      </c>
      <c r="I77" s="33">
        <v>61068426.12</v>
      </c>
      <c r="J77" s="33">
        <v>22673696.36</v>
      </c>
      <c r="K77" s="33">
        <v>9537991.18</v>
      </c>
      <c r="L77" s="33">
        <v>299213.37</v>
      </c>
      <c r="M77" s="33">
        <v>0</v>
      </c>
      <c r="N77" s="33">
        <v>28557525.21</v>
      </c>
      <c r="O77" s="33">
        <v>35548424.57</v>
      </c>
      <c r="P77" s="33">
        <v>35548424.57</v>
      </c>
    </row>
    <row r="78" spans="1:16" ht="12.75">
      <c r="A78" s="34">
        <v>6</v>
      </c>
      <c r="B78" s="34">
        <v>1</v>
      </c>
      <c r="C78" s="34">
        <v>7</v>
      </c>
      <c r="D78" s="35">
        <v>2</v>
      </c>
      <c r="E78" s="36"/>
      <c r="F78" s="31" t="s">
        <v>274</v>
      </c>
      <c r="G78" s="56" t="s">
        <v>339</v>
      </c>
      <c r="H78" s="33">
        <v>40106361.36</v>
      </c>
      <c r="I78" s="33">
        <v>21591351.2</v>
      </c>
      <c r="J78" s="33">
        <v>11078198.04</v>
      </c>
      <c r="K78" s="33">
        <v>857181.52</v>
      </c>
      <c r="L78" s="33">
        <v>140755.17</v>
      </c>
      <c r="M78" s="33">
        <v>0</v>
      </c>
      <c r="N78" s="33">
        <v>9515216.47</v>
      </c>
      <c r="O78" s="33">
        <v>18515010.16</v>
      </c>
      <c r="P78" s="33">
        <v>15515010.16</v>
      </c>
    </row>
    <row r="79" spans="1:16" ht="12.75">
      <c r="A79" s="34">
        <v>6</v>
      </c>
      <c r="B79" s="34">
        <v>14</v>
      </c>
      <c r="C79" s="34">
        <v>5</v>
      </c>
      <c r="D79" s="35">
        <v>2</v>
      </c>
      <c r="E79" s="36"/>
      <c r="F79" s="31" t="s">
        <v>274</v>
      </c>
      <c r="G79" s="56" t="s">
        <v>340</v>
      </c>
      <c r="H79" s="33">
        <v>56348191.54</v>
      </c>
      <c r="I79" s="33">
        <v>41492338.12</v>
      </c>
      <c r="J79" s="33">
        <v>19512295.02</v>
      </c>
      <c r="K79" s="33">
        <v>2223407.09</v>
      </c>
      <c r="L79" s="33">
        <v>703951.34</v>
      </c>
      <c r="M79" s="33">
        <v>0</v>
      </c>
      <c r="N79" s="33">
        <v>19052684.67</v>
      </c>
      <c r="O79" s="33">
        <v>14855853.42</v>
      </c>
      <c r="P79" s="33">
        <v>14855853.42</v>
      </c>
    </row>
    <row r="80" spans="1:16" ht="12.75">
      <c r="A80" s="34">
        <v>6</v>
      </c>
      <c r="B80" s="34">
        <v>6</v>
      </c>
      <c r="C80" s="34">
        <v>5</v>
      </c>
      <c r="D80" s="35">
        <v>2</v>
      </c>
      <c r="E80" s="36"/>
      <c r="F80" s="31" t="s">
        <v>274</v>
      </c>
      <c r="G80" s="56" t="s">
        <v>278</v>
      </c>
      <c r="H80" s="33">
        <v>49767816.53</v>
      </c>
      <c r="I80" s="33">
        <v>36158944.12</v>
      </c>
      <c r="J80" s="33">
        <v>18382239.79</v>
      </c>
      <c r="K80" s="33">
        <v>1418076.12</v>
      </c>
      <c r="L80" s="33">
        <v>1085262.14</v>
      </c>
      <c r="M80" s="33">
        <v>0</v>
      </c>
      <c r="N80" s="33">
        <v>15273366.07</v>
      </c>
      <c r="O80" s="33">
        <v>13608872.41</v>
      </c>
      <c r="P80" s="33">
        <v>13215645.09</v>
      </c>
    </row>
    <row r="81" spans="1:16" ht="12.75">
      <c r="A81" s="34">
        <v>6</v>
      </c>
      <c r="B81" s="34">
        <v>6</v>
      </c>
      <c r="C81" s="34">
        <v>6</v>
      </c>
      <c r="D81" s="35">
        <v>2</v>
      </c>
      <c r="E81" s="36"/>
      <c r="F81" s="31" t="s">
        <v>274</v>
      </c>
      <c r="G81" s="56" t="s">
        <v>341</v>
      </c>
      <c r="H81" s="33">
        <v>20604483.02</v>
      </c>
      <c r="I81" s="33">
        <v>16085674.21</v>
      </c>
      <c r="J81" s="33">
        <v>6913674.14</v>
      </c>
      <c r="K81" s="33">
        <v>741475.63</v>
      </c>
      <c r="L81" s="33">
        <v>228199.17</v>
      </c>
      <c r="M81" s="33">
        <v>0</v>
      </c>
      <c r="N81" s="33">
        <v>8202325.27</v>
      </c>
      <c r="O81" s="33">
        <v>4518808.81</v>
      </c>
      <c r="P81" s="33">
        <v>4518808.81</v>
      </c>
    </row>
    <row r="82" spans="1:16" ht="12.75">
      <c r="A82" s="34">
        <v>6</v>
      </c>
      <c r="B82" s="34">
        <v>7</v>
      </c>
      <c r="C82" s="34">
        <v>5</v>
      </c>
      <c r="D82" s="35">
        <v>2</v>
      </c>
      <c r="E82" s="36"/>
      <c r="F82" s="31" t="s">
        <v>274</v>
      </c>
      <c r="G82" s="56" t="s">
        <v>279</v>
      </c>
      <c r="H82" s="33">
        <v>42575224.21</v>
      </c>
      <c r="I82" s="33">
        <v>30563063.34</v>
      </c>
      <c r="J82" s="33">
        <v>16080590.27</v>
      </c>
      <c r="K82" s="33">
        <v>821055.76</v>
      </c>
      <c r="L82" s="33">
        <v>53200.35</v>
      </c>
      <c r="M82" s="33">
        <v>0</v>
      </c>
      <c r="N82" s="33">
        <v>13608216.96</v>
      </c>
      <c r="O82" s="33">
        <v>12012160.87</v>
      </c>
      <c r="P82" s="33">
        <v>12012160.87</v>
      </c>
    </row>
    <row r="83" spans="1:16" ht="12.75">
      <c r="A83" s="34">
        <v>6</v>
      </c>
      <c r="B83" s="34">
        <v>18</v>
      </c>
      <c r="C83" s="34">
        <v>4</v>
      </c>
      <c r="D83" s="35">
        <v>2</v>
      </c>
      <c r="E83" s="36"/>
      <c r="F83" s="31" t="s">
        <v>274</v>
      </c>
      <c r="G83" s="56" t="s">
        <v>342</v>
      </c>
      <c r="H83" s="33">
        <v>28075648.03</v>
      </c>
      <c r="I83" s="33">
        <v>14593201.7</v>
      </c>
      <c r="J83" s="33">
        <v>5909063.38</v>
      </c>
      <c r="K83" s="33">
        <v>2222005.03</v>
      </c>
      <c r="L83" s="33">
        <v>175576.75</v>
      </c>
      <c r="M83" s="33">
        <v>0</v>
      </c>
      <c r="N83" s="33">
        <v>6286556.54</v>
      </c>
      <c r="O83" s="33">
        <v>13482446.33</v>
      </c>
      <c r="P83" s="33">
        <v>13482446.33</v>
      </c>
    </row>
    <row r="84" spans="1:16" ht="12.75">
      <c r="A84" s="34">
        <v>6</v>
      </c>
      <c r="B84" s="34">
        <v>9</v>
      </c>
      <c r="C84" s="34">
        <v>9</v>
      </c>
      <c r="D84" s="35">
        <v>2</v>
      </c>
      <c r="E84" s="36"/>
      <c r="F84" s="31" t="s">
        <v>274</v>
      </c>
      <c r="G84" s="56" t="s">
        <v>343</v>
      </c>
      <c r="H84" s="33">
        <v>28849216.33</v>
      </c>
      <c r="I84" s="33">
        <v>19392672.09</v>
      </c>
      <c r="J84" s="33">
        <v>9499267.73</v>
      </c>
      <c r="K84" s="33">
        <v>1630155.7</v>
      </c>
      <c r="L84" s="33">
        <v>3627.19</v>
      </c>
      <c r="M84" s="33">
        <v>0</v>
      </c>
      <c r="N84" s="33">
        <v>8259621.47</v>
      </c>
      <c r="O84" s="33">
        <v>9456544.24</v>
      </c>
      <c r="P84" s="33">
        <v>9456544.24</v>
      </c>
    </row>
    <row r="85" spans="1:16" ht="12.75">
      <c r="A85" s="34">
        <v>6</v>
      </c>
      <c r="B85" s="34">
        <v>11</v>
      </c>
      <c r="C85" s="34">
        <v>4</v>
      </c>
      <c r="D85" s="35">
        <v>2</v>
      </c>
      <c r="E85" s="36"/>
      <c r="F85" s="31" t="s">
        <v>274</v>
      </c>
      <c r="G85" s="56" t="s">
        <v>344</v>
      </c>
      <c r="H85" s="33">
        <v>68180104.23</v>
      </c>
      <c r="I85" s="33">
        <v>56125809.09</v>
      </c>
      <c r="J85" s="33">
        <v>28693684.3</v>
      </c>
      <c r="K85" s="33">
        <v>3652845.94</v>
      </c>
      <c r="L85" s="33">
        <v>753259.96</v>
      </c>
      <c r="M85" s="33">
        <v>0</v>
      </c>
      <c r="N85" s="33">
        <v>23026018.89</v>
      </c>
      <c r="O85" s="33">
        <v>12054295.14</v>
      </c>
      <c r="P85" s="33">
        <v>12054295.14</v>
      </c>
    </row>
    <row r="86" spans="1:16" ht="12.75">
      <c r="A86" s="34">
        <v>6</v>
      </c>
      <c r="B86" s="34">
        <v>2</v>
      </c>
      <c r="C86" s="34">
        <v>8</v>
      </c>
      <c r="D86" s="35">
        <v>2</v>
      </c>
      <c r="E86" s="36"/>
      <c r="F86" s="31" t="s">
        <v>274</v>
      </c>
      <c r="G86" s="56" t="s">
        <v>345</v>
      </c>
      <c r="H86" s="33">
        <v>51061106.66</v>
      </c>
      <c r="I86" s="33">
        <v>33628521.85</v>
      </c>
      <c r="J86" s="33">
        <v>15638525.32</v>
      </c>
      <c r="K86" s="33">
        <v>2301099.16</v>
      </c>
      <c r="L86" s="33">
        <v>0</v>
      </c>
      <c r="M86" s="33">
        <v>0</v>
      </c>
      <c r="N86" s="33">
        <v>15688897.37</v>
      </c>
      <c r="O86" s="33">
        <v>17432584.81</v>
      </c>
      <c r="P86" s="33">
        <v>17432584.81</v>
      </c>
    </row>
    <row r="87" spans="1:16" ht="12.75">
      <c r="A87" s="34">
        <v>6</v>
      </c>
      <c r="B87" s="34">
        <v>14</v>
      </c>
      <c r="C87" s="34">
        <v>6</v>
      </c>
      <c r="D87" s="35">
        <v>2</v>
      </c>
      <c r="E87" s="36"/>
      <c r="F87" s="31" t="s">
        <v>274</v>
      </c>
      <c r="G87" s="56" t="s">
        <v>346</v>
      </c>
      <c r="H87" s="33">
        <v>51336175.41</v>
      </c>
      <c r="I87" s="33">
        <v>32941184.41</v>
      </c>
      <c r="J87" s="33">
        <v>15513933.39</v>
      </c>
      <c r="K87" s="33">
        <v>1509300.82</v>
      </c>
      <c r="L87" s="33">
        <v>368006.12</v>
      </c>
      <c r="M87" s="33">
        <v>0</v>
      </c>
      <c r="N87" s="33">
        <v>15549944.08</v>
      </c>
      <c r="O87" s="33">
        <v>18394991</v>
      </c>
      <c r="P87" s="33">
        <v>17894991</v>
      </c>
    </row>
    <row r="88" spans="1:16" ht="12.75">
      <c r="A88" s="34">
        <v>6</v>
      </c>
      <c r="B88" s="34">
        <v>1</v>
      </c>
      <c r="C88" s="34">
        <v>8</v>
      </c>
      <c r="D88" s="35">
        <v>2</v>
      </c>
      <c r="E88" s="36"/>
      <c r="F88" s="31" t="s">
        <v>274</v>
      </c>
      <c r="G88" s="56" t="s">
        <v>347</v>
      </c>
      <c r="H88" s="33">
        <v>29715064.6</v>
      </c>
      <c r="I88" s="33">
        <v>20888278.63</v>
      </c>
      <c r="J88" s="33">
        <v>9907437.22</v>
      </c>
      <c r="K88" s="33">
        <v>798462</v>
      </c>
      <c r="L88" s="33">
        <v>191936.55</v>
      </c>
      <c r="M88" s="33">
        <v>0</v>
      </c>
      <c r="N88" s="33">
        <v>9990442.86</v>
      </c>
      <c r="O88" s="33">
        <v>8826785.97</v>
      </c>
      <c r="P88" s="33">
        <v>5826785.97</v>
      </c>
    </row>
    <row r="89" spans="1:16" ht="12.75">
      <c r="A89" s="34">
        <v>6</v>
      </c>
      <c r="B89" s="34">
        <v>3</v>
      </c>
      <c r="C89" s="34">
        <v>7</v>
      </c>
      <c r="D89" s="35">
        <v>2</v>
      </c>
      <c r="E89" s="36"/>
      <c r="F89" s="31" t="s">
        <v>274</v>
      </c>
      <c r="G89" s="56" t="s">
        <v>348</v>
      </c>
      <c r="H89" s="33">
        <v>31614231.97</v>
      </c>
      <c r="I89" s="33">
        <v>18507844.7</v>
      </c>
      <c r="J89" s="33">
        <v>4339167.74</v>
      </c>
      <c r="K89" s="33">
        <v>5297666.9</v>
      </c>
      <c r="L89" s="33">
        <v>66267.1</v>
      </c>
      <c r="M89" s="33">
        <v>0</v>
      </c>
      <c r="N89" s="33">
        <v>8804742.96</v>
      </c>
      <c r="O89" s="33">
        <v>13106387.27</v>
      </c>
      <c r="P89" s="33">
        <v>12631578.7</v>
      </c>
    </row>
    <row r="90" spans="1:16" ht="12.75">
      <c r="A90" s="34">
        <v>6</v>
      </c>
      <c r="B90" s="34">
        <v>8</v>
      </c>
      <c r="C90" s="34">
        <v>7</v>
      </c>
      <c r="D90" s="35">
        <v>2</v>
      </c>
      <c r="E90" s="36"/>
      <c r="F90" s="31" t="s">
        <v>274</v>
      </c>
      <c r="G90" s="56" t="s">
        <v>280</v>
      </c>
      <c r="H90" s="33">
        <v>71527758.71</v>
      </c>
      <c r="I90" s="33">
        <v>51034331.65</v>
      </c>
      <c r="J90" s="33">
        <v>22617050.34</v>
      </c>
      <c r="K90" s="33">
        <v>5704936.64</v>
      </c>
      <c r="L90" s="33">
        <v>2017357.1</v>
      </c>
      <c r="M90" s="33">
        <v>0</v>
      </c>
      <c r="N90" s="33">
        <v>20694987.57</v>
      </c>
      <c r="O90" s="33">
        <v>20493427.06</v>
      </c>
      <c r="P90" s="33">
        <v>20493427.06</v>
      </c>
    </row>
    <row r="91" spans="1:16" ht="12.75">
      <c r="A91" s="34">
        <v>6</v>
      </c>
      <c r="B91" s="34">
        <v>10</v>
      </c>
      <c r="C91" s="34">
        <v>2</v>
      </c>
      <c r="D91" s="35">
        <v>2</v>
      </c>
      <c r="E91" s="36"/>
      <c r="F91" s="31" t="s">
        <v>274</v>
      </c>
      <c r="G91" s="56" t="s">
        <v>349</v>
      </c>
      <c r="H91" s="33">
        <v>38642986.75</v>
      </c>
      <c r="I91" s="33">
        <v>29848183.06</v>
      </c>
      <c r="J91" s="33">
        <v>14975391.81</v>
      </c>
      <c r="K91" s="33">
        <v>1544781.69</v>
      </c>
      <c r="L91" s="33">
        <v>433033.41</v>
      </c>
      <c r="M91" s="33">
        <v>0</v>
      </c>
      <c r="N91" s="33">
        <v>12894976.15</v>
      </c>
      <c r="O91" s="33">
        <v>8794803.69</v>
      </c>
      <c r="P91" s="33">
        <v>8761803.69</v>
      </c>
    </row>
    <row r="92" spans="1:16" ht="12.75">
      <c r="A92" s="34">
        <v>6</v>
      </c>
      <c r="B92" s="34">
        <v>20</v>
      </c>
      <c r="C92" s="34">
        <v>5</v>
      </c>
      <c r="D92" s="35">
        <v>2</v>
      </c>
      <c r="E92" s="36"/>
      <c r="F92" s="31" t="s">
        <v>274</v>
      </c>
      <c r="G92" s="56" t="s">
        <v>350</v>
      </c>
      <c r="H92" s="33">
        <v>42324011.8</v>
      </c>
      <c r="I92" s="33">
        <v>24196327.13</v>
      </c>
      <c r="J92" s="33">
        <v>12311357.54</v>
      </c>
      <c r="K92" s="33">
        <v>441934.76</v>
      </c>
      <c r="L92" s="33">
        <v>292627.91</v>
      </c>
      <c r="M92" s="33">
        <v>0</v>
      </c>
      <c r="N92" s="33">
        <v>11150406.92</v>
      </c>
      <c r="O92" s="33">
        <v>18127684.67</v>
      </c>
      <c r="P92" s="33">
        <v>18127684.67</v>
      </c>
    </row>
    <row r="93" spans="1:16" ht="12.75">
      <c r="A93" s="34">
        <v>6</v>
      </c>
      <c r="B93" s="34">
        <v>12</v>
      </c>
      <c r="C93" s="34">
        <v>4</v>
      </c>
      <c r="D93" s="35">
        <v>2</v>
      </c>
      <c r="E93" s="36"/>
      <c r="F93" s="31" t="s">
        <v>274</v>
      </c>
      <c r="G93" s="56" t="s">
        <v>351</v>
      </c>
      <c r="H93" s="33">
        <v>24175438.98</v>
      </c>
      <c r="I93" s="33">
        <v>19487296.94</v>
      </c>
      <c r="J93" s="33">
        <v>8489410.63</v>
      </c>
      <c r="K93" s="33">
        <v>1582404.71</v>
      </c>
      <c r="L93" s="33">
        <v>32453.64</v>
      </c>
      <c r="M93" s="33">
        <v>0</v>
      </c>
      <c r="N93" s="33">
        <v>9383027.96</v>
      </c>
      <c r="O93" s="33">
        <v>4688142.04</v>
      </c>
      <c r="P93" s="33">
        <v>4688142.04</v>
      </c>
    </row>
    <row r="94" spans="1:16" ht="12.75">
      <c r="A94" s="34">
        <v>6</v>
      </c>
      <c r="B94" s="34">
        <v>1</v>
      </c>
      <c r="C94" s="34">
        <v>9</v>
      </c>
      <c r="D94" s="35">
        <v>2</v>
      </c>
      <c r="E94" s="36"/>
      <c r="F94" s="31" t="s">
        <v>274</v>
      </c>
      <c r="G94" s="56" t="s">
        <v>352</v>
      </c>
      <c r="H94" s="33">
        <v>52258361.4</v>
      </c>
      <c r="I94" s="33">
        <v>22167301.74</v>
      </c>
      <c r="J94" s="33">
        <v>9720264.22</v>
      </c>
      <c r="K94" s="33">
        <v>2107590.44</v>
      </c>
      <c r="L94" s="33">
        <v>155318.62</v>
      </c>
      <c r="M94" s="33">
        <v>0</v>
      </c>
      <c r="N94" s="33">
        <v>10184128.46</v>
      </c>
      <c r="O94" s="33">
        <v>30091059.66</v>
      </c>
      <c r="P94" s="33">
        <v>27091059.66</v>
      </c>
    </row>
    <row r="95" spans="1:16" ht="12.75">
      <c r="A95" s="34">
        <v>6</v>
      </c>
      <c r="B95" s="34">
        <v>6</v>
      </c>
      <c r="C95" s="34">
        <v>7</v>
      </c>
      <c r="D95" s="35">
        <v>2</v>
      </c>
      <c r="E95" s="36"/>
      <c r="F95" s="31" t="s">
        <v>274</v>
      </c>
      <c r="G95" s="56" t="s">
        <v>353</v>
      </c>
      <c r="H95" s="33">
        <v>26282839.78</v>
      </c>
      <c r="I95" s="33">
        <v>16427230.78</v>
      </c>
      <c r="J95" s="33">
        <v>7199140.91</v>
      </c>
      <c r="K95" s="33">
        <v>1594085.36</v>
      </c>
      <c r="L95" s="33">
        <v>538710.36</v>
      </c>
      <c r="M95" s="33">
        <v>0</v>
      </c>
      <c r="N95" s="33">
        <v>7095294.15</v>
      </c>
      <c r="O95" s="33">
        <v>9855609</v>
      </c>
      <c r="P95" s="33">
        <v>9855609</v>
      </c>
    </row>
    <row r="96" spans="1:16" ht="12.75">
      <c r="A96" s="34">
        <v>6</v>
      </c>
      <c r="B96" s="34">
        <v>2</v>
      </c>
      <c r="C96" s="34">
        <v>9</v>
      </c>
      <c r="D96" s="35">
        <v>2</v>
      </c>
      <c r="E96" s="36"/>
      <c r="F96" s="31" t="s">
        <v>274</v>
      </c>
      <c r="G96" s="56" t="s">
        <v>354</v>
      </c>
      <c r="H96" s="33">
        <v>37479685.92</v>
      </c>
      <c r="I96" s="33">
        <v>17309584.22</v>
      </c>
      <c r="J96" s="33">
        <v>8349191.39</v>
      </c>
      <c r="K96" s="33">
        <v>1143473.15</v>
      </c>
      <c r="L96" s="33">
        <v>25263.06</v>
      </c>
      <c r="M96" s="33">
        <v>0</v>
      </c>
      <c r="N96" s="33">
        <v>7791656.62</v>
      </c>
      <c r="O96" s="33">
        <v>20170101.7</v>
      </c>
      <c r="P96" s="33">
        <v>20170101.7</v>
      </c>
    </row>
    <row r="97" spans="1:16" ht="12.75">
      <c r="A97" s="34">
        <v>6</v>
      </c>
      <c r="B97" s="34">
        <v>11</v>
      </c>
      <c r="C97" s="34">
        <v>5</v>
      </c>
      <c r="D97" s="35">
        <v>2</v>
      </c>
      <c r="E97" s="36"/>
      <c r="F97" s="31" t="s">
        <v>274</v>
      </c>
      <c r="G97" s="56" t="s">
        <v>281</v>
      </c>
      <c r="H97" s="33">
        <v>95417903.29</v>
      </c>
      <c r="I97" s="33">
        <v>81232192.46</v>
      </c>
      <c r="J97" s="33">
        <v>42464118.88</v>
      </c>
      <c r="K97" s="33">
        <v>4760376.82</v>
      </c>
      <c r="L97" s="33">
        <v>772136.53</v>
      </c>
      <c r="M97" s="33">
        <v>0</v>
      </c>
      <c r="N97" s="33">
        <v>33235560.23</v>
      </c>
      <c r="O97" s="33">
        <v>14185710.83</v>
      </c>
      <c r="P97" s="33">
        <v>14185710.83</v>
      </c>
    </row>
    <row r="98" spans="1:16" ht="12.75">
      <c r="A98" s="34">
        <v>6</v>
      </c>
      <c r="B98" s="34">
        <v>14</v>
      </c>
      <c r="C98" s="34">
        <v>7</v>
      </c>
      <c r="D98" s="35">
        <v>2</v>
      </c>
      <c r="E98" s="36"/>
      <c r="F98" s="31" t="s">
        <v>274</v>
      </c>
      <c r="G98" s="56" t="s">
        <v>355</v>
      </c>
      <c r="H98" s="33">
        <v>23378164.95</v>
      </c>
      <c r="I98" s="33">
        <v>15796479.81</v>
      </c>
      <c r="J98" s="33">
        <v>7787713.31</v>
      </c>
      <c r="K98" s="33">
        <v>197922</v>
      </c>
      <c r="L98" s="33">
        <v>166743.57</v>
      </c>
      <c r="M98" s="33">
        <v>0</v>
      </c>
      <c r="N98" s="33">
        <v>7644100.93</v>
      </c>
      <c r="O98" s="33">
        <v>7581685.14</v>
      </c>
      <c r="P98" s="33">
        <v>7581685.14</v>
      </c>
    </row>
    <row r="99" spans="1:16" ht="12.75">
      <c r="A99" s="34">
        <v>6</v>
      </c>
      <c r="B99" s="34">
        <v>17</v>
      </c>
      <c r="C99" s="34">
        <v>2</v>
      </c>
      <c r="D99" s="35">
        <v>2</v>
      </c>
      <c r="E99" s="36"/>
      <c r="F99" s="31" t="s">
        <v>274</v>
      </c>
      <c r="G99" s="56" t="s">
        <v>356</v>
      </c>
      <c r="H99" s="33">
        <v>80692136.1</v>
      </c>
      <c r="I99" s="33">
        <v>41846726.36</v>
      </c>
      <c r="J99" s="33">
        <v>16017999.01</v>
      </c>
      <c r="K99" s="33">
        <v>3125189.55</v>
      </c>
      <c r="L99" s="33">
        <v>126109.06</v>
      </c>
      <c r="M99" s="33">
        <v>0</v>
      </c>
      <c r="N99" s="33">
        <v>22577428.74</v>
      </c>
      <c r="O99" s="33">
        <v>38845409.74</v>
      </c>
      <c r="P99" s="33">
        <v>38812409.74</v>
      </c>
    </row>
    <row r="100" spans="1:16" ht="12.75">
      <c r="A100" s="34">
        <v>6</v>
      </c>
      <c r="B100" s="34">
        <v>20</v>
      </c>
      <c r="C100" s="34">
        <v>6</v>
      </c>
      <c r="D100" s="35">
        <v>2</v>
      </c>
      <c r="E100" s="36"/>
      <c r="F100" s="31" t="s">
        <v>274</v>
      </c>
      <c r="G100" s="56" t="s">
        <v>357</v>
      </c>
      <c r="H100" s="33">
        <v>36729528.71</v>
      </c>
      <c r="I100" s="33">
        <v>23992590.88</v>
      </c>
      <c r="J100" s="33">
        <v>9932804.77</v>
      </c>
      <c r="K100" s="33">
        <v>2061798.98</v>
      </c>
      <c r="L100" s="33">
        <v>85497.85</v>
      </c>
      <c r="M100" s="33">
        <v>0</v>
      </c>
      <c r="N100" s="33">
        <v>11912489.28</v>
      </c>
      <c r="O100" s="33">
        <v>12736937.83</v>
      </c>
      <c r="P100" s="33">
        <v>12736937.83</v>
      </c>
    </row>
    <row r="101" spans="1:16" ht="12.75">
      <c r="A101" s="34">
        <v>6</v>
      </c>
      <c r="B101" s="34">
        <v>8</v>
      </c>
      <c r="C101" s="34">
        <v>8</v>
      </c>
      <c r="D101" s="35">
        <v>2</v>
      </c>
      <c r="E101" s="36"/>
      <c r="F101" s="31" t="s">
        <v>274</v>
      </c>
      <c r="G101" s="56" t="s">
        <v>358</v>
      </c>
      <c r="H101" s="33">
        <v>32229599.91</v>
      </c>
      <c r="I101" s="33">
        <v>26414038.37</v>
      </c>
      <c r="J101" s="33">
        <v>14331230.09</v>
      </c>
      <c r="K101" s="33">
        <v>476854.51</v>
      </c>
      <c r="L101" s="33">
        <v>427520.56</v>
      </c>
      <c r="M101" s="33">
        <v>0</v>
      </c>
      <c r="N101" s="33">
        <v>11178433.21</v>
      </c>
      <c r="O101" s="33">
        <v>5815561.54</v>
      </c>
      <c r="P101" s="33">
        <v>5815561.54</v>
      </c>
    </row>
    <row r="102" spans="1:16" ht="12.75">
      <c r="A102" s="34">
        <v>6</v>
      </c>
      <c r="B102" s="34">
        <v>1</v>
      </c>
      <c r="C102" s="34">
        <v>10</v>
      </c>
      <c r="D102" s="35">
        <v>2</v>
      </c>
      <c r="E102" s="36"/>
      <c r="F102" s="31" t="s">
        <v>274</v>
      </c>
      <c r="G102" s="56" t="s">
        <v>282</v>
      </c>
      <c r="H102" s="33">
        <v>69906840.6</v>
      </c>
      <c r="I102" s="33">
        <v>52176341.73</v>
      </c>
      <c r="J102" s="33">
        <v>25083847.18</v>
      </c>
      <c r="K102" s="33">
        <v>5699795.36</v>
      </c>
      <c r="L102" s="33">
        <v>706938.3</v>
      </c>
      <c r="M102" s="33">
        <v>0</v>
      </c>
      <c r="N102" s="33">
        <v>20685760.89</v>
      </c>
      <c r="O102" s="33">
        <v>17730498.87</v>
      </c>
      <c r="P102" s="33">
        <v>17730498.87</v>
      </c>
    </row>
    <row r="103" spans="1:16" ht="12.75">
      <c r="A103" s="34">
        <v>6</v>
      </c>
      <c r="B103" s="34">
        <v>13</v>
      </c>
      <c r="C103" s="34">
        <v>3</v>
      </c>
      <c r="D103" s="35">
        <v>2</v>
      </c>
      <c r="E103" s="36"/>
      <c r="F103" s="31" t="s">
        <v>274</v>
      </c>
      <c r="G103" s="56" t="s">
        <v>359</v>
      </c>
      <c r="H103" s="33">
        <v>28410683.92</v>
      </c>
      <c r="I103" s="33">
        <v>17357048.02</v>
      </c>
      <c r="J103" s="33">
        <v>8116240.23</v>
      </c>
      <c r="K103" s="33">
        <v>1003104.26</v>
      </c>
      <c r="L103" s="33">
        <v>161134.66</v>
      </c>
      <c r="M103" s="33">
        <v>0</v>
      </c>
      <c r="N103" s="33">
        <v>8076568.87</v>
      </c>
      <c r="O103" s="33">
        <v>11053635.9</v>
      </c>
      <c r="P103" s="33">
        <v>11053635.9</v>
      </c>
    </row>
    <row r="104" spans="1:16" ht="12.75">
      <c r="A104" s="34">
        <v>6</v>
      </c>
      <c r="B104" s="34">
        <v>10</v>
      </c>
      <c r="C104" s="34">
        <v>4</v>
      </c>
      <c r="D104" s="35">
        <v>2</v>
      </c>
      <c r="E104" s="36"/>
      <c r="F104" s="31" t="s">
        <v>274</v>
      </c>
      <c r="G104" s="56" t="s">
        <v>360</v>
      </c>
      <c r="H104" s="33">
        <v>64947234.69</v>
      </c>
      <c r="I104" s="33">
        <v>48740826.92</v>
      </c>
      <c r="J104" s="33">
        <v>20746123.55</v>
      </c>
      <c r="K104" s="33">
        <v>3015614.53</v>
      </c>
      <c r="L104" s="33">
        <v>3716918.06</v>
      </c>
      <c r="M104" s="33">
        <v>0</v>
      </c>
      <c r="N104" s="33">
        <v>21262170.78</v>
      </c>
      <c r="O104" s="33">
        <v>16206407.77</v>
      </c>
      <c r="P104" s="33">
        <v>16173407.77</v>
      </c>
    </row>
    <row r="105" spans="1:16" ht="12.75">
      <c r="A105" s="34">
        <v>6</v>
      </c>
      <c r="B105" s="34">
        <v>4</v>
      </c>
      <c r="C105" s="34">
        <v>5</v>
      </c>
      <c r="D105" s="35">
        <v>2</v>
      </c>
      <c r="E105" s="36"/>
      <c r="F105" s="31" t="s">
        <v>274</v>
      </c>
      <c r="G105" s="56" t="s">
        <v>361</v>
      </c>
      <c r="H105" s="33">
        <v>44741496.33</v>
      </c>
      <c r="I105" s="33">
        <v>31980529.71</v>
      </c>
      <c r="J105" s="33">
        <v>14467878.67</v>
      </c>
      <c r="K105" s="33">
        <v>1766619.06</v>
      </c>
      <c r="L105" s="33">
        <v>402894.45</v>
      </c>
      <c r="M105" s="33">
        <v>0</v>
      </c>
      <c r="N105" s="33">
        <v>15343137.53</v>
      </c>
      <c r="O105" s="33">
        <v>12760966.62</v>
      </c>
      <c r="P105" s="33">
        <v>12760966.62</v>
      </c>
    </row>
    <row r="106" spans="1:16" ht="12.75">
      <c r="A106" s="34">
        <v>6</v>
      </c>
      <c r="B106" s="34">
        <v>9</v>
      </c>
      <c r="C106" s="34">
        <v>10</v>
      </c>
      <c r="D106" s="35">
        <v>2</v>
      </c>
      <c r="E106" s="36"/>
      <c r="F106" s="31" t="s">
        <v>274</v>
      </c>
      <c r="G106" s="56" t="s">
        <v>362</v>
      </c>
      <c r="H106" s="33">
        <v>84472217.6</v>
      </c>
      <c r="I106" s="33">
        <v>55963493.77</v>
      </c>
      <c r="J106" s="33">
        <v>27921487.39</v>
      </c>
      <c r="K106" s="33">
        <v>5080129.88</v>
      </c>
      <c r="L106" s="33">
        <v>1054021.91</v>
      </c>
      <c r="M106" s="33">
        <v>0</v>
      </c>
      <c r="N106" s="33">
        <v>21907854.59</v>
      </c>
      <c r="O106" s="33">
        <v>28508723.83</v>
      </c>
      <c r="P106" s="33">
        <v>28508723.83</v>
      </c>
    </row>
    <row r="107" spans="1:16" ht="12.75">
      <c r="A107" s="34">
        <v>6</v>
      </c>
      <c r="B107" s="34">
        <v>8</v>
      </c>
      <c r="C107" s="34">
        <v>9</v>
      </c>
      <c r="D107" s="35">
        <v>2</v>
      </c>
      <c r="E107" s="36"/>
      <c r="F107" s="31" t="s">
        <v>274</v>
      </c>
      <c r="G107" s="56" t="s">
        <v>363</v>
      </c>
      <c r="H107" s="33">
        <v>68952921.76</v>
      </c>
      <c r="I107" s="33">
        <v>26893827.83</v>
      </c>
      <c r="J107" s="33">
        <v>13710894.36</v>
      </c>
      <c r="K107" s="33">
        <v>1462524.44</v>
      </c>
      <c r="L107" s="33">
        <v>334186.67</v>
      </c>
      <c r="M107" s="33">
        <v>0</v>
      </c>
      <c r="N107" s="33">
        <v>11386222.36</v>
      </c>
      <c r="O107" s="33">
        <v>42059093.93</v>
      </c>
      <c r="P107" s="33">
        <v>42059093.93</v>
      </c>
    </row>
    <row r="108" spans="1:16" ht="12.75">
      <c r="A108" s="34">
        <v>6</v>
      </c>
      <c r="B108" s="34">
        <v>20</v>
      </c>
      <c r="C108" s="34">
        <v>7</v>
      </c>
      <c r="D108" s="35">
        <v>2</v>
      </c>
      <c r="E108" s="36"/>
      <c r="F108" s="31" t="s">
        <v>274</v>
      </c>
      <c r="G108" s="56" t="s">
        <v>364</v>
      </c>
      <c r="H108" s="33">
        <v>37222443.12</v>
      </c>
      <c r="I108" s="33">
        <v>25880851.36</v>
      </c>
      <c r="J108" s="33">
        <v>10692374.74</v>
      </c>
      <c r="K108" s="33">
        <v>1598447.24</v>
      </c>
      <c r="L108" s="33">
        <v>732604.61</v>
      </c>
      <c r="M108" s="33">
        <v>0</v>
      </c>
      <c r="N108" s="33">
        <v>12857424.77</v>
      </c>
      <c r="O108" s="33">
        <v>11341591.76</v>
      </c>
      <c r="P108" s="33">
        <v>11341591.76</v>
      </c>
    </row>
    <row r="109" spans="1:16" ht="12.75">
      <c r="A109" s="34">
        <v>6</v>
      </c>
      <c r="B109" s="34">
        <v>9</v>
      </c>
      <c r="C109" s="34">
        <v>11</v>
      </c>
      <c r="D109" s="35">
        <v>2</v>
      </c>
      <c r="E109" s="36"/>
      <c r="F109" s="31" t="s">
        <v>274</v>
      </c>
      <c r="G109" s="56" t="s">
        <v>365</v>
      </c>
      <c r="H109" s="33">
        <v>119405000.16</v>
      </c>
      <c r="I109" s="33">
        <v>91107417.44</v>
      </c>
      <c r="J109" s="33">
        <v>41962487.2</v>
      </c>
      <c r="K109" s="33">
        <v>3482032.12</v>
      </c>
      <c r="L109" s="33">
        <v>1780691.35</v>
      </c>
      <c r="M109" s="33">
        <v>0</v>
      </c>
      <c r="N109" s="33">
        <v>43882206.77</v>
      </c>
      <c r="O109" s="33">
        <v>28297582.72</v>
      </c>
      <c r="P109" s="33">
        <v>26189502.44</v>
      </c>
    </row>
    <row r="110" spans="1:16" ht="12.75">
      <c r="A110" s="34">
        <v>6</v>
      </c>
      <c r="B110" s="34">
        <v>16</v>
      </c>
      <c r="C110" s="34">
        <v>3</v>
      </c>
      <c r="D110" s="35">
        <v>2</v>
      </c>
      <c r="E110" s="36"/>
      <c r="F110" s="31" t="s">
        <v>274</v>
      </c>
      <c r="G110" s="56" t="s">
        <v>366</v>
      </c>
      <c r="H110" s="33">
        <v>29894411.75</v>
      </c>
      <c r="I110" s="33">
        <v>21038978.79</v>
      </c>
      <c r="J110" s="33">
        <v>9951219.29</v>
      </c>
      <c r="K110" s="33">
        <v>980681.8</v>
      </c>
      <c r="L110" s="33">
        <v>0</v>
      </c>
      <c r="M110" s="33">
        <v>0</v>
      </c>
      <c r="N110" s="33">
        <v>10107077.7</v>
      </c>
      <c r="O110" s="33">
        <v>8855432.96</v>
      </c>
      <c r="P110" s="33">
        <v>8855432.96</v>
      </c>
    </row>
    <row r="111" spans="1:16" ht="12.75">
      <c r="A111" s="34">
        <v>6</v>
      </c>
      <c r="B111" s="34">
        <v>2</v>
      </c>
      <c r="C111" s="34">
        <v>10</v>
      </c>
      <c r="D111" s="35">
        <v>2</v>
      </c>
      <c r="E111" s="36"/>
      <c r="F111" s="31" t="s">
        <v>274</v>
      </c>
      <c r="G111" s="56" t="s">
        <v>367</v>
      </c>
      <c r="H111" s="33">
        <v>31319521.78</v>
      </c>
      <c r="I111" s="33">
        <v>21195923.31</v>
      </c>
      <c r="J111" s="33">
        <v>10193890.57</v>
      </c>
      <c r="K111" s="33">
        <v>1473601.84</v>
      </c>
      <c r="L111" s="33">
        <v>788291.56</v>
      </c>
      <c r="M111" s="33">
        <v>0</v>
      </c>
      <c r="N111" s="33">
        <v>8740139.34</v>
      </c>
      <c r="O111" s="33">
        <v>10123598.47</v>
      </c>
      <c r="P111" s="33">
        <v>10123598.47</v>
      </c>
    </row>
    <row r="112" spans="1:16" ht="12.75">
      <c r="A112" s="34">
        <v>6</v>
      </c>
      <c r="B112" s="34">
        <v>8</v>
      </c>
      <c r="C112" s="34">
        <v>11</v>
      </c>
      <c r="D112" s="35">
        <v>2</v>
      </c>
      <c r="E112" s="36"/>
      <c r="F112" s="31" t="s">
        <v>274</v>
      </c>
      <c r="G112" s="56" t="s">
        <v>368</v>
      </c>
      <c r="H112" s="33">
        <v>25743170.77</v>
      </c>
      <c r="I112" s="33">
        <v>19313710.56</v>
      </c>
      <c r="J112" s="33">
        <v>9783193.89</v>
      </c>
      <c r="K112" s="33">
        <v>754838.97</v>
      </c>
      <c r="L112" s="33">
        <v>161862.96</v>
      </c>
      <c r="M112" s="33">
        <v>0</v>
      </c>
      <c r="N112" s="33">
        <v>8613814.74</v>
      </c>
      <c r="O112" s="33">
        <v>6429460.21</v>
      </c>
      <c r="P112" s="33">
        <v>6429460.21</v>
      </c>
    </row>
    <row r="113" spans="1:1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274</v>
      </c>
      <c r="G113" s="56" t="s">
        <v>369</v>
      </c>
      <c r="H113" s="33">
        <v>10657081.51</v>
      </c>
      <c r="I113" s="33">
        <v>6743240.23</v>
      </c>
      <c r="J113" s="33">
        <v>3255392.85</v>
      </c>
      <c r="K113" s="33">
        <v>207275.47</v>
      </c>
      <c r="L113" s="33">
        <v>48733.31</v>
      </c>
      <c r="M113" s="33">
        <v>0</v>
      </c>
      <c r="N113" s="33">
        <v>3231838.6</v>
      </c>
      <c r="O113" s="33">
        <v>3913841.28</v>
      </c>
      <c r="P113" s="33">
        <v>3913841.28</v>
      </c>
    </row>
    <row r="114" spans="1:1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274</v>
      </c>
      <c r="G114" s="56" t="s">
        <v>370</v>
      </c>
      <c r="H114" s="33">
        <v>29775813.31</v>
      </c>
      <c r="I114" s="33">
        <v>20870279.56</v>
      </c>
      <c r="J114" s="33">
        <v>10998496.62</v>
      </c>
      <c r="K114" s="33">
        <v>1265391.99</v>
      </c>
      <c r="L114" s="33">
        <v>0</v>
      </c>
      <c r="M114" s="33">
        <v>0</v>
      </c>
      <c r="N114" s="33">
        <v>8606390.95</v>
      </c>
      <c r="O114" s="33">
        <v>8905533.75</v>
      </c>
      <c r="P114" s="33">
        <v>8905533.75</v>
      </c>
    </row>
    <row r="115" spans="1:1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274</v>
      </c>
      <c r="G115" s="56" t="s">
        <v>371</v>
      </c>
      <c r="H115" s="33">
        <v>36731593.66</v>
      </c>
      <c r="I115" s="33">
        <v>20453608.22</v>
      </c>
      <c r="J115" s="33">
        <v>10044632.47</v>
      </c>
      <c r="K115" s="33">
        <v>732822.03</v>
      </c>
      <c r="L115" s="33">
        <v>71040.98</v>
      </c>
      <c r="M115" s="33">
        <v>0</v>
      </c>
      <c r="N115" s="33">
        <v>9605112.74</v>
      </c>
      <c r="O115" s="33">
        <v>16277985.44</v>
      </c>
      <c r="P115" s="33">
        <v>16277985.44</v>
      </c>
    </row>
    <row r="116" spans="1:1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274</v>
      </c>
      <c r="G116" s="56" t="s">
        <v>372</v>
      </c>
      <c r="H116" s="33">
        <v>63600149.78</v>
      </c>
      <c r="I116" s="33">
        <v>50198703.16</v>
      </c>
      <c r="J116" s="33">
        <v>26078896.46</v>
      </c>
      <c r="K116" s="33">
        <v>1786290.91</v>
      </c>
      <c r="L116" s="33">
        <v>734888.88</v>
      </c>
      <c r="M116" s="33">
        <v>0</v>
      </c>
      <c r="N116" s="33">
        <v>21598626.91</v>
      </c>
      <c r="O116" s="33">
        <v>13401446.62</v>
      </c>
      <c r="P116" s="33">
        <v>13368446.62</v>
      </c>
    </row>
    <row r="117" spans="1:1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274</v>
      </c>
      <c r="G117" s="56" t="s">
        <v>283</v>
      </c>
      <c r="H117" s="33">
        <v>73873537.31</v>
      </c>
      <c r="I117" s="33">
        <v>56738343.02</v>
      </c>
      <c r="J117" s="33">
        <v>23053755.06</v>
      </c>
      <c r="K117" s="33">
        <v>4255099.11</v>
      </c>
      <c r="L117" s="33">
        <v>0</v>
      </c>
      <c r="M117" s="33">
        <v>0</v>
      </c>
      <c r="N117" s="33">
        <v>29429488.85</v>
      </c>
      <c r="O117" s="33">
        <v>17135194.29</v>
      </c>
      <c r="P117" s="33">
        <v>17135194.29</v>
      </c>
    </row>
    <row r="118" spans="1:1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274</v>
      </c>
      <c r="G118" s="56" t="s">
        <v>373</v>
      </c>
      <c r="H118" s="33">
        <v>38328872.05</v>
      </c>
      <c r="I118" s="33">
        <v>21990777.16</v>
      </c>
      <c r="J118" s="33">
        <v>10171749.81</v>
      </c>
      <c r="K118" s="33">
        <v>617793.88</v>
      </c>
      <c r="L118" s="33">
        <v>217998.57</v>
      </c>
      <c r="M118" s="33">
        <v>0</v>
      </c>
      <c r="N118" s="33">
        <v>10983234.9</v>
      </c>
      <c r="O118" s="33">
        <v>16338094.89</v>
      </c>
      <c r="P118" s="33">
        <v>16338094.89</v>
      </c>
    </row>
    <row r="119" spans="1:1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274</v>
      </c>
      <c r="G119" s="56" t="s">
        <v>374</v>
      </c>
      <c r="H119" s="33">
        <v>34472298.7</v>
      </c>
      <c r="I119" s="33">
        <v>21755384.29</v>
      </c>
      <c r="J119" s="33">
        <v>10888578.95</v>
      </c>
      <c r="K119" s="33">
        <v>561604.01</v>
      </c>
      <c r="L119" s="33">
        <v>94772.61</v>
      </c>
      <c r="M119" s="33">
        <v>0</v>
      </c>
      <c r="N119" s="33">
        <v>10210428.72</v>
      </c>
      <c r="O119" s="33">
        <v>12716914.41</v>
      </c>
      <c r="P119" s="33">
        <v>12716914.41</v>
      </c>
    </row>
    <row r="120" spans="1:1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274</v>
      </c>
      <c r="G120" s="56" t="s">
        <v>284</v>
      </c>
      <c r="H120" s="33">
        <v>52164899.46</v>
      </c>
      <c r="I120" s="33">
        <v>37562320.92</v>
      </c>
      <c r="J120" s="33">
        <v>18338270.58</v>
      </c>
      <c r="K120" s="33">
        <v>891170.18</v>
      </c>
      <c r="L120" s="33">
        <v>213089.2</v>
      </c>
      <c r="M120" s="33">
        <v>0</v>
      </c>
      <c r="N120" s="33">
        <v>18119790.96</v>
      </c>
      <c r="O120" s="33">
        <v>14602578.54</v>
      </c>
      <c r="P120" s="33">
        <v>11602578.54</v>
      </c>
    </row>
    <row r="121" spans="1:1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274</v>
      </c>
      <c r="G121" s="56" t="s">
        <v>285</v>
      </c>
      <c r="H121" s="33">
        <v>30596532.1</v>
      </c>
      <c r="I121" s="33">
        <v>19401227.38</v>
      </c>
      <c r="J121" s="33">
        <v>9519901.44</v>
      </c>
      <c r="K121" s="33">
        <v>1605334.63</v>
      </c>
      <c r="L121" s="33">
        <v>547684</v>
      </c>
      <c r="M121" s="33">
        <v>0</v>
      </c>
      <c r="N121" s="33">
        <v>7728307.31</v>
      </c>
      <c r="O121" s="33">
        <v>11195304.72</v>
      </c>
      <c r="P121" s="33">
        <v>11195304.72</v>
      </c>
    </row>
    <row r="122" spans="1:1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274</v>
      </c>
      <c r="G122" s="56" t="s">
        <v>375</v>
      </c>
      <c r="H122" s="33">
        <v>20019523.82</v>
      </c>
      <c r="I122" s="33">
        <v>15222663.29</v>
      </c>
      <c r="J122" s="33">
        <v>7539496.91</v>
      </c>
      <c r="K122" s="33">
        <v>669636.16</v>
      </c>
      <c r="L122" s="33">
        <v>40898.87</v>
      </c>
      <c r="M122" s="33">
        <v>0</v>
      </c>
      <c r="N122" s="33">
        <v>6972631.35</v>
      </c>
      <c r="O122" s="33">
        <v>4796860.53</v>
      </c>
      <c r="P122" s="33">
        <v>1796860.53</v>
      </c>
    </row>
    <row r="123" spans="1:1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274</v>
      </c>
      <c r="G123" s="56" t="s">
        <v>376</v>
      </c>
      <c r="H123" s="33">
        <v>18565979.67</v>
      </c>
      <c r="I123" s="33">
        <v>9746954.76</v>
      </c>
      <c r="J123" s="33">
        <v>5381184.96</v>
      </c>
      <c r="K123" s="33">
        <v>446202.4</v>
      </c>
      <c r="L123" s="33">
        <v>0</v>
      </c>
      <c r="M123" s="33">
        <v>0</v>
      </c>
      <c r="N123" s="33">
        <v>3919567.4</v>
      </c>
      <c r="O123" s="33">
        <v>8819024.91</v>
      </c>
      <c r="P123" s="33">
        <v>5819024.91</v>
      </c>
    </row>
    <row r="124" spans="1:1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274</v>
      </c>
      <c r="G124" s="56" t="s">
        <v>377</v>
      </c>
      <c r="H124" s="33">
        <v>30826718.24</v>
      </c>
      <c r="I124" s="33">
        <v>19441505.18</v>
      </c>
      <c r="J124" s="33">
        <v>7427388.23</v>
      </c>
      <c r="K124" s="33">
        <v>1367751.73</v>
      </c>
      <c r="L124" s="33">
        <v>92788.82</v>
      </c>
      <c r="M124" s="33">
        <v>0</v>
      </c>
      <c r="N124" s="33">
        <v>10553576.4</v>
      </c>
      <c r="O124" s="33">
        <v>11385213.06</v>
      </c>
      <c r="P124" s="33">
        <v>11385213.06</v>
      </c>
    </row>
    <row r="125" spans="1:1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274</v>
      </c>
      <c r="G125" s="56" t="s">
        <v>378</v>
      </c>
      <c r="H125" s="33">
        <v>23663768.68</v>
      </c>
      <c r="I125" s="33">
        <v>13491352.71</v>
      </c>
      <c r="J125" s="33">
        <v>6266087.07</v>
      </c>
      <c r="K125" s="33">
        <v>279166.24</v>
      </c>
      <c r="L125" s="33">
        <v>120477.7</v>
      </c>
      <c r="M125" s="33">
        <v>0</v>
      </c>
      <c r="N125" s="33">
        <v>6825621.7</v>
      </c>
      <c r="O125" s="33">
        <v>10172415.97</v>
      </c>
      <c r="P125" s="33">
        <v>10172415.97</v>
      </c>
    </row>
    <row r="126" spans="1:1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274</v>
      </c>
      <c r="G126" s="56" t="s">
        <v>379</v>
      </c>
      <c r="H126" s="33">
        <v>27616610.25</v>
      </c>
      <c r="I126" s="33">
        <v>16059519.5</v>
      </c>
      <c r="J126" s="33">
        <v>7007557.85</v>
      </c>
      <c r="K126" s="33">
        <v>226074.31</v>
      </c>
      <c r="L126" s="33">
        <v>337998.07</v>
      </c>
      <c r="M126" s="33">
        <v>0</v>
      </c>
      <c r="N126" s="33">
        <v>8487889.27</v>
      </c>
      <c r="O126" s="33">
        <v>11557090.75</v>
      </c>
      <c r="P126" s="33">
        <v>11524090.75</v>
      </c>
    </row>
    <row r="127" spans="1:1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274</v>
      </c>
      <c r="G127" s="56" t="s">
        <v>380</v>
      </c>
      <c r="H127" s="33">
        <v>39006484.77</v>
      </c>
      <c r="I127" s="33">
        <v>28728247.74</v>
      </c>
      <c r="J127" s="33">
        <v>11193951.8</v>
      </c>
      <c r="K127" s="33">
        <v>5721359.26</v>
      </c>
      <c r="L127" s="33">
        <v>638101.67</v>
      </c>
      <c r="M127" s="33">
        <v>0</v>
      </c>
      <c r="N127" s="33">
        <v>11174835.01</v>
      </c>
      <c r="O127" s="33">
        <v>10278237.03</v>
      </c>
      <c r="P127" s="33">
        <v>10278237.03</v>
      </c>
    </row>
    <row r="128" spans="1:1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274</v>
      </c>
      <c r="G128" s="56" t="s">
        <v>381</v>
      </c>
      <c r="H128" s="33">
        <v>23861453.46</v>
      </c>
      <c r="I128" s="33">
        <v>19561518.34</v>
      </c>
      <c r="J128" s="33">
        <v>9687085.68</v>
      </c>
      <c r="K128" s="33">
        <v>1674644.24</v>
      </c>
      <c r="L128" s="33">
        <v>0</v>
      </c>
      <c r="M128" s="33">
        <v>0</v>
      </c>
      <c r="N128" s="33">
        <v>8199788.42</v>
      </c>
      <c r="O128" s="33">
        <v>4299935.12</v>
      </c>
      <c r="P128" s="33">
        <v>4299935.12</v>
      </c>
    </row>
    <row r="129" spans="1:1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274</v>
      </c>
      <c r="G129" s="56" t="s">
        <v>382</v>
      </c>
      <c r="H129" s="33">
        <v>28088578.62</v>
      </c>
      <c r="I129" s="33">
        <v>19817772.95</v>
      </c>
      <c r="J129" s="33">
        <v>10715429.44</v>
      </c>
      <c r="K129" s="33">
        <v>499032.22</v>
      </c>
      <c r="L129" s="33">
        <v>115403.38</v>
      </c>
      <c r="M129" s="33">
        <v>0</v>
      </c>
      <c r="N129" s="33">
        <v>8487907.91</v>
      </c>
      <c r="O129" s="33">
        <v>8270805.67</v>
      </c>
      <c r="P129" s="33">
        <v>8270805.67</v>
      </c>
    </row>
    <row r="130" spans="1:1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274</v>
      </c>
      <c r="G130" s="56" t="s">
        <v>383</v>
      </c>
      <c r="H130" s="33">
        <v>39652739.3</v>
      </c>
      <c r="I130" s="33">
        <v>18030079.63</v>
      </c>
      <c r="J130" s="33">
        <v>7783597.47</v>
      </c>
      <c r="K130" s="33">
        <v>2353655.5</v>
      </c>
      <c r="L130" s="33">
        <v>0</v>
      </c>
      <c r="M130" s="33">
        <v>0</v>
      </c>
      <c r="N130" s="33">
        <v>7892826.66</v>
      </c>
      <c r="O130" s="33">
        <v>21622659.67</v>
      </c>
      <c r="P130" s="33">
        <v>21622659.67</v>
      </c>
    </row>
    <row r="131" spans="1:1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274</v>
      </c>
      <c r="G131" s="56" t="s">
        <v>384</v>
      </c>
      <c r="H131" s="33">
        <v>29155062.55</v>
      </c>
      <c r="I131" s="33">
        <v>16501471.8</v>
      </c>
      <c r="J131" s="33">
        <v>7548786.09</v>
      </c>
      <c r="K131" s="33">
        <v>704756.99</v>
      </c>
      <c r="L131" s="33">
        <v>105665.84</v>
      </c>
      <c r="M131" s="33">
        <v>0</v>
      </c>
      <c r="N131" s="33">
        <v>8142262.88</v>
      </c>
      <c r="O131" s="33">
        <v>12653590.75</v>
      </c>
      <c r="P131" s="33">
        <v>11191606.87</v>
      </c>
    </row>
    <row r="132" spans="1:1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274</v>
      </c>
      <c r="G132" s="56" t="s">
        <v>385</v>
      </c>
      <c r="H132" s="33">
        <v>41184946.83</v>
      </c>
      <c r="I132" s="33">
        <v>31274145.05</v>
      </c>
      <c r="J132" s="33">
        <v>13416606.69</v>
      </c>
      <c r="K132" s="33">
        <v>4828018.04</v>
      </c>
      <c r="L132" s="33">
        <v>20825.95</v>
      </c>
      <c r="M132" s="33">
        <v>0</v>
      </c>
      <c r="N132" s="33">
        <v>13008694.37</v>
      </c>
      <c r="O132" s="33">
        <v>9910801.78</v>
      </c>
      <c r="P132" s="33">
        <v>9910801.78</v>
      </c>
    </row>
    <row r="133" spans="1:1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274</v>
      </c>
      <c r="G133" s="56" t="s">
        <v>386</v>
      </c>
      <c r="H133" s="33">
        <v>29517518.12</v>
      </c>
      <c r="I133" s="33">
        <v>23931489.69</v>
      </c>
      <c r="J133" s="33">
        <v>9037056.4</v>
      </c>
      <c r="K133" s="33">
        <v>3695887.29</v>
      </c>
      <c r="L133" s="33">
        <v>155674.17</v>
      </c>
      <c r="M133" s="33">
        <v>0</v>
      </c>
      <c r="N133" s="33">
        <v>11042871.83</v>
      </c>
      <c r="O133" s="33">
        <v>5586028.43</v>
      </c>
      <c r="P133" s="33">
        <v>5586028.43</v>
      </c>
    </row>
    <row r="134" spans="1:1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274</v>
      </c>
      <c r="G134" s="56" t="s">
        <v>387</v>
      </c>
      <c r="H134" s="33">
        <v>20760099.03</v>
      </c>
      <c r="I134" s="33">
        <v>13326875.03</v>
      </c>
      <c r="J134" s="33">
        <v>6266158.4</v>
      </c>
      <c r="K134" s="33">
        <v>644911.68</v>
      </c>
      <c r="L134" s="33">
        <v>85033.24</v>
      </c>
      <c r="M134" s="33">
        <v>0</v>
      </c>
      <c r="N134" s="33">
        <v>6330771.71</v>
      </c>
      <c r="O134" s="33">
        <v>7433224</v>
      </c>
      <c r="P134" s="33">
        <v>4433224</v>
      </c>
    </row>
    <row r="135" spans="1:1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274</v>
      </c>
      <c r="G135" s="56" t="s">
        <v>388</v>
      </c>
      <c r="H135" s="33">
        <v>17414695.18</v>
      </c>
      <c r="I135" s="33">
        <v>14295506.95</v>
      </c>
      <c r="J135" s="33">
        <v>7350101.71</v>
      </c>
      <c r="K135" s="33">
        <v>506845.36</v>
      </c>
      <c r="L135" s="33">
        <v>201272.86</v>
      </c>
      <c r="M135" s="33">
        <v>0</v>
      </c>
      <c r="N135" s="33">
        <v>6237287.02</v>
      </c>
      <c r="O135" s="33">
        <v>3119188.23</v>
      </c>
      <c r="P135" s="33">
        <v>3119188.23</v>
      </c>
    </row>
    <row r="136" spans="1:1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274</v>
      </c>
      <c r="G136" s="56" t="s">
        <v>389</v>
      </c>
      <c r="H136" s="33">
        <v>23618050.35</v>
      </c>
      <c r="I136" s="33">
        <v>12723954.49</v>
      </c>
      <c r="J136" s="33">
        <v>5654454.99</v>
      </c>
      <c r="K136" s="33">
        <v>1528048.9</v>
      </c>
      <c r="L136" s="33">
        <v>0</v>
      </c>
      <c r="M136" s="33">
        <v>0</v>
      </c>
      <c r="N136" s="33">
        <v>5541450.6</v>
      </c>
      <c r="O136" s="33">
        <v>10894095.86</v>
      </c>
      <c r="P136" s="33">
        <v>7894095.86</v>
      </c>
    </row>
    <row r="137" spans="1:1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274</v>
      </c>
      <c r="G137" s="56" t="s">
        <v>390</v>
      </c>
      <c r="H137" s="33">
        <v>39718202.97</v>
      </c>
      <c r="I137" s="33">
        <v>27684628.83</v>
      </c>
      <c r="J137" s="33">
        <v>9087027.61</v>
      </c>
      <c r="K137" s="33">
        <v>7746875.04</v>
      </c>
      <c r="L137" s="33">
        <v>173199.78</v>
      </c>
      <c r="M137" s="33">
        <v>0</v>
      </c>
      <c r="N137" s="33">
        <v>10677526.4</v>
      </c>
      <c r="O137" s="33">
        <v>12033574.14</v>
      </c>
      <c r="P137" s="33">
        <v>12000574.14</v>
      </c>
    </row>
    <row r="138" spans="1:1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274</v>
      </c>
      <c r="G138" s="56" t="s">
        <v>391</v>
      </c>
      <c r="H138" s="33">
        <v>67170639.86</v>
      </c>
      <c r="I138" s="33">
        <v>48464411.42</v>
      </c>
      <c r="J138" s="33">
        <v>25031001.99</v>
      </c>
      <c r="K138" s="33">
        <v>1776236.16</v>
      </c>
      <c r="L138" s="33">
        <v>702299.35</v>
      </c>
      <c r="M138" s="33">
        <v>0</v>
      </c>
      <c r="N138" s="33">
        <v>20954873.92</v>
      </c>
      <c r="O138" s="33">
        <v>18706228.44</v>
      </c>
      <c r="P138" s="33">
        <v>18706228.44</v>
      </c>
    </row>
    <row r="139" spans="1:1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274</v>
      </c>
      <c r="G139" s="56" t="s">
        <v>392</v>
      </c>
      <c r="H139" s="33">
        <v>19164971.12</v>
      </c>
      <c r="I139" s="33">
        <v>8854350.98</v>
      </c>
      <c r="J139" s="33">
        <v>4450034.57</v>
      </c>
      <c r="K139" s="33">
        <v>198330.62</v>
      </c>
      <c r="L139" s="33">
        <v>0</v>
      </c>
      <c r="M139" s="33">
        <v>0</v>
      </c>
      <c r="N139" s="33">
        <v>4205985.79</v>
      </c>
      <c r="O139" s="33">
        <v>10310620.14</v>
      </c>
      <c r="P139" s="33">
        <v>10277620.14</v>
      </c>
    </row>
    <row r="140" spans="1:1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274</v>
      </c>
      <c r="G140" s="56" t="s">
        <v>393</v>
      </c>
      <c r="H140" s="33">
        <v>28423417.86</v>
      </c>
      <c r="I140" s="33">
        <v>21270581.16</v>
      </c>
      <c r="J140" s="33">
        <v>9874136.18</v>
      </c>
      <c r="K140" s="33">
        <v>957233.6</v>
      </c>
      <c r="L140" s="33">
        <v>309532.97</v>
      </c>
      <c r="M140" s="33">
        <v>0</v>
      </c>
      <c r="N140" s="33">
        <v>10129678.41</v>
      </c>
      <c r="O140" s="33">
        <v>7152836.7</v>
      </c>
      <c r="P140" s="33">
        <v>7152836.7</v>
      </c>
    </row>
    <row r="141" spans="1:1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274</v>
      </c>
      <c r="G141" s="56" t="s">
        <v>394</v>
      </c>
      <c r="H141" s="33">
        <v>38894455.02</v>
      </c>
      <c r="I141" s="33">
        <v>26912582.01</v>
      </c>
      <c r="J141" s="33">
        <v>13801728.33</v>
      </c>
      <c r="K141" s="33">
        <v>746286.87</v>
      </c>
      <c r="L141" s="33">
        <v>485959.57</v>
      </c>
      <c r="M141" s="33">
        <v>0</v>
      </c>
      <c r="N141" s="33">
        <v>11878607.24</v>
      </c>
      <c r="O141" s="33">
        <v>11981873.01</v>
      </c>
      <c r="P141" s="33">
        <v>11981873.01</v>
      </c>
    </row>
    <row r="142" spans="1:1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274</v>
      </c>
      <c r="G142" s="56" t="s">
        <v>286</v>
      </c>
      <c r="H142" s="33">
        <v>43766429.97</v>
      </c>
      <c r="I142" s="33">
        <v>32893617.14</v>
      </c>
      <c r="J142" s="33">
        <v>17376387.57</v>
      </c>
      <c r="K142" s="33">
        <v>1159918.41</v>
      </c>
      <c r="L142" s="33">
        <v>209897.36</v>
      </c>
      <c r="M142" s="33">
        <v>0</v>
      </c>
      <c r="N142" s="33">
        <v>14147413.8</v>
      </c>
      <c r="O142" s="33">
        <v>10872812.83</v>
      </c>
      <c r="P142" s="33">
        <v>10872812.83</v>
      </c>
    </row>
    <row r="143" spans="1:1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274</v>
      </c>
      <c r="G143" s="56" t="s">
        <v>395</v>
      </c>
      <c r="H143" s="33">
        <v>48470896.07</v>
      </c>
      <c r="I143" s="33">
        <v>36211352.36</v>
      </c>
      <c r="J143" s="33">
        <v>17490167.75</v>
      </c>
      <c r="K143" s="33">
        <v>1708551.13</v>
      </c>
      <c r="L143" s="33">
        <v>1289187.67</v>
      </c>
      <c r="M143" s="33">
        <v>0</v>
      </c>
      <c r="N143" s="33">
        <v>15723445.81</v>
      </c>
      <c r="O143" s="33">
        <v>12259543.71</v>
      </c>
      <c r="P143" s="33">
        <v>12259543.71</v>
      </c>
    </row>
    <row r="144" spans="1:1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274</v>
      </c>
      <c r="G144" s="56" t="s">
        <v>396</v>
      </c>
      <c r="H144" s="33">
        <v>29472438.67</v>
      </c>
      <c r="I144" s="33">
        <v>20239632.43</v>
      </c>
      <c r="J144" s="33">
        <v>10973624.15</v>
      </c>
      <c r="K144" s="33">
        <v>433879.84</v>
      </c>
      <c r="L144" s="33">
        <v>662239.48</v>
      </c>
      <c r="M144" s="33">
        <v>0</v>
      </c>
      <c r="N144" s="33">
        <v>8169888.96</v>
      </c>
      <c r="O144" s="33">
        <v>9232806.24</v>
      </c>
      <c r="P144" s="33">
        <v>9232806.24</v>
      </c>
    </row>
    <row r="145" spans="1:1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274</v>
      </c>
      <c r="G145" s="56" t="s">
        <v>397</v>
      </c>
      <c r="H145" s="33">
        <v>38520061.64</v>
      </c>
      <c r="I145" s="33">
        <v>29268860.65</v>
      </c>
      <c r="J145" s="33">
        <v>13939901.4</v>
      </c>
      <c r="K145" s="33">
        <v>2004552.87</v>
      </c>
      <c r="L145" s="33">
        <v>18489.02</v>
      </c>
      <c r="M145" s="33">
        <v>0</v>
      </c>
      <c r="N145" s="33">
        <v>13305917.36</v>
      </c>
      <c r="O145" s="33">
        <v>9251200.99</v>
      </c>
      <c r="P145" s="33">
        <v>9251200.99</v>
      </c>
    </row>
    <row r="146" spans="1:1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274</v>
      </c>
      <c r="G146" s="56" t="s">
        <v>398</v>
      </c>
      <c r="H146" s="33">
        <v>44860032</v>
      </c>
      <c r="I146" s="33">
        <v>28011629.43</v>
      </c>
      <c r="J146" s="33">
        <v>12696681.27</v>
      </c>
      <c r="K146" s="33">
        <v>4077769.82</v>
      </c>
      <c r="L146" s="33">
        <v>250777.12</v>
      </c>
      <c r="M146" s="33">
        <v>0</v>
      </c>
      <c r="N146" s="33">
        <v>10986401.22</v>
      </c>
      <c r="O146" s="33">
        <v>16848402.57</v>
      </c>
      <c r="P146" s="33">
        <v>16848402.57</v>
      </c>
    </row>
    <row r="147" spans="1:1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274</v>
      </c>
      <c r="G147" s="56" t="s">
        <v>399</v>
      </c>
      <c r="H147" s="33">
        <v>24234739.47</v>
      </c>
      <c r="I147" s="33">
        <v>16788487.87</v>
      </c>
      <c r="J147" s="33">
        <v>8555277.92</v>
      </c>
      <c r="K147" s="33">
        <v>169296.87</v>
      </c>
      <c r="L147" s="33">
        <v>263982.9</v>
      </c>
      <c r="M147" s="33">
        <v>0</v>
      </c>
      <c r="N147" s="33">
        <v>7799930.18</v>
      </c>
      <c r="O147" s="33">
        <v>7446251.6</v>
      </c>
      <c r="P147" s="33">
        <v>7446251.6</v>
      </c>
    </row>
    <row r="148" spans="1:1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274</v>
      </c>
      <c r="G148" s="56" t="s">
        <v>400</v>
      </c>
      <c r="H148" s="33">
        <v>28116592.12</v>
      </c>
      <c r="I148" s="33">
        <v>17763667.36</v>
      </c>
      <c r="J148" s="33">
        <v>8309075.25</v>
      </c>
      <c r="K148" s="33">
        <v>432904.47</v>
      </c>
      <c r="L148" s="33">
        <v>15409.67</v>
      </c>
      <c r="M148" s="33">
        <v>0</v>
      </c>
      <c r="N148" s="33">
        <v>9006277.97</v>
      </c>
      <c r="O148" s="33">
        <v>10352924.76</v>
      </c>
      <c r="P148" s="33">
        <v>10352924.76</v>
      </c>
    </row>
    <row r="149" spans="1:1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274</v>
      </c>
      <c r="G149" s="56" t="s">
        <v>288</v>
      </c>
      <c r="H149" s="33">
        <v>58125515.5</v>
      </c>
      <c r="I149" s="33">
        <v>29553630.13</v>
      </c>
      <c r="J149" s="33">
        <v>14129665.42</v>
      </c>
      <c r="K149" s="33">
        <v>1868524.33</v>
      </c>
      <c r="L149" s="33">
        <v>0</v>
      </c>
      <c r="M149" s="33">
        <v>0</v>
      </c>
      <c r="N149" s="33">
        <v>13555440.38</v>
      </c>
      <c r="O149" s="33">
        <v>28571885.37</v>
      </c>
      <c r="P149" s="33">
        <v>28571885.37</v>
      </c>
    </row>
    <row r="150" spans="1:1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274</v>
      </c>
      <c r="G150" s="56" t="s">
        <v>401</v>
      </c>
      <c r="H150" s="33">
        <v>23752537.39</v>
      </c>
      <c r="I150" s="33">
        <v>16703200.87</v>
      </c>
      <c r="J150" s="33">
        <v>8628514.79</v>
      </c>
      <c r="K150" s="33">
        <v>865510</v>
      </c>
      <c r="L150" s="33">
        <v>128435.05</v>
      </c>
      <c r="M150" s="33">
        <v>0</v>
      </c>
      <c r="N150" s="33">
        <v>7080741.03</v>
      </c>
      <c r="O150" s="33">
        <v>7049336.52</v>
      </c>
      <c r="P150" s="33">
        <v>7049336.52</v>
      </c>
    </row>
    <row r="151" spans="1:1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274</v>
      </c>
      <c r="G151" s="56" t="s">
        <v>289</v>
      </c>
      <c r="H151" s="33">
        <v>61689964.78</v>
      </c>
      <c r="I151" s="33">
        <v>46999745.16</v>
      </c>
      <c r="J151" s="33">
        <v>21463762.06</v>
      </c>
      <c r="K151" s="33">
        <v>4284039.4</v>
      </c>
      <c r="L151" s="33">
        <v>608052.92</v>
      </c>
      <c r="M151" s="33">
        <v>0</v>
      </c>
      <c r="N151" s="33">
        <v>20643890.78</v>
      </c>
      <c r="O151" s="33">
        <v>14690219.62</v>
      </c>
      <c r="P151" s="33">
        <v>14690219.62</v>
      </c>
    </row>
    <row r="152" spans="1:1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274</v>
      </c>
      <c r="G152" s="56" t="s">
        <v>402</v>
      </c>
      <c r="H152" s="33">
        <v>49657235.36</v>
      </c>
      <c r="I152" s="33">
        <v>35467798.52</v>
      </c>
      <c r="J152" s="33">
        <v>17170737.78</v>
      </c>
      <c r="K152" s="33">
        <v>1500200.59</v>
      </c>
      <c r="L152" s="33">
        <v>308875.58</v>
      </c>
      <c r="M152" s="33">
        <v>0</v>
      </c>
      <c r="N152" s="33">
        <v>16487984.57</v>
      </c>
      <c r="O152" s="33">
        <v>14189436.84</v>
      </c>
      <c r="P152" s="33">
        <v>14129799.09</v>
      </c>
    </row>
    <row r="153" spans="1:1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274</v>
      </c>
      <c r="G153" s="56" t="s">
        <v>403</v>
      </c>
      <c r="H153" s="33">
        <v>57167242.57</v>
      </c>
      <c r="I153" s="33">
        <v>35055532.22</v>
      </c>
      <c r="J153" s="33">
        <v>18440930.22</v>
      </c>
      <c r="K153" s="33">
        <v>1006999.21</v>
      </c>
      <c r="L153" s="33">
        <v>641415.48</v>
      </c>
      <c r="M153" s="33">
        <v>0</v>
      </c>
      <c r="N153" s="33">
        <v>14966187.31</v>
      </c>
      <c r="O153" s="33">
        <v>22111710.35</v>
      </c>
      <c r="P153" s="33">
        <v>21961710.35</v>
      </c>
    </row>
    <row r="154" spans="1:1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274</v>
      </c>
      <c r="G154" s="56" t="s">
        <v>404</v>
      </c>
      <c r="H154" s="33">
        <v>33547588.41</v>
      </c>
      <c r="I154" s="33">
        <v>19425533.7</v>
      </c>
      <c r="J154" s="33">
        <v>7982252.14</v>
      </c>
      <c r="K154" s="33">
        <v>2579839.56</v>
      </c>
      <c r="L154" s="33">
        <v>118178.59</v>
      </c>
      <c r="M154" s="33">
        <v>0</v>
      </c>
      <c r="N154" s="33">
        <v>8745263.41</v>
      </c>
      <c r="O154" s="33">
        <v>14122054.71</v>
      </c>
      <c r="P154" s="33">
        <v>14122054.71</v>
      </c>
    </row>
    <row r="155" spans="1:1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274</v>
      </c>
      <c r="G155" s="56" t="s">
        <v>405</v>
      </c>
      <c r="H155" s="33">
        <v>42017604.48</v>
      </c>
      <c r="I155" s="33">
        <v>28672531.94</v>
      </c>
      <c r="J155" s="33">
        <v>14668559.22</v>
      </c>
      <c r="K155" s="33">
        <v>1294460</v>
      </c>
      <c r="L155" s="33">
        <v>560318</v>
      </c>
      <c r="M155" s="33">
        <v>0</v>
      </c>
      <c r="N155" s="33">
        <v>12149194.72</v>
      </c>
      <c r="O155" s="33">
        <v>13345072.54</v>
      </c>
      <c r="P155" s="33">
        <v>13345072.54</v>
      </c>
    </row>
    <row r="156" spans="1:1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274</v>
      </c>
      <c r="G156" s="56" t="s">
        <v>406</v>
      </c>
      <c r="H156" s="33">
        <v>32475479.91</v>
      </c>
      <c r="I156" s="33">
        <v>16384608.23</v>
      </c>
      <c r="J156" s="33">
        <v>7017110.18</v>
      </c>
      <c r="K156" s="33">
        <v>299999.06</v>
      </c>
      <c r="L156" s="33">
        <v>324925.51</v>
      </c>
      <c r="M156" s="33">
        <v>0</v>
      </c>
      <c r="N156" s="33">
        <v>8742573.48</v>
      </c>
      <c r="O156" s="33">
        <v>16090871.68</v>
      </c>
      <c r="P156" s="33">
        <v>13090871.68</v>
      </c>
    </row>
    <row r="157" spans="1:16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274</v>
      </c>
      <c r="G157" s="56" t="s">
        <v>407</v>
      </c>
      <c r="H157" s="33">
        <v>27921308.31</v>
      </c>
      <c r="I157" s="33">
        <v>18261372.64</v>
      </c>
      <c r="J157" s="33">
        <v>8684589.27</v>
      </c>
      <c r="K157" s="33">
        <v>1020250</v>
      </c>
      <c r="L157" s="33">
        <v>294063.33</v>
      </c>
      <c r="M157" s="33">
        <v>0</v>
      </c>
      <c r="N157" s="33">
        <v>8262470.04</v>
      </c>
      <c r="O157" s="33">
        <v>9659935.67</v>
      </c>
      <c r="P157" s="33">
        <v>9659935.67</v>
      </c>
    </row>
    <row r="158" spans="1:16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274</v>
      </c>
      <c r="G158" s="56" t="s">
        <v>408</v>
      </c>
      <c r="H158" s="33">
        <v>35608671.55</v>
      </c>
      <c r="I158" s="33">
        <v>31291916.85</v>
      </c>
      <c r="J158" s="33">
        <v>16755319.64</v>
      </c>
      <c r="K158" s="33">
        <v>1011873.49</v>
      </c>
      <c r="L158" s="33">
        <v>409412.08</v>
      </c>
      <c r="M158" s="33">
        <v>0</v>
      </c>
      <c r="N158" s="33">
        <v>13115311.64</v>
      </c>
      <c r="O158" s="33">
        <v>4316754.7</v>
      </c>
      <c r="P158" s="33">
        <v>4316754.7</v>
      </c>
    </row>
    <row r="159" spans="1:16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274</v>
      </c>
      <c r="G159" s="56" t="s">
        <v>409</v>
      </c>
      <c r="H159" s="33">
        <v>33596912.17</v>
      </c>
      <c r="I159" s="33">
        <v>21897096.13</v>
      </c>
      <c r="J159" s="33">
        <v>8176062.78</v>
      </c>
      <c r="K159" s="33">
        <v>135587.67</v>
      </c>
      <c r="L159" s="33">
        <v>432439.19</v>
      </c>
      <c r="M159" s="33">
        <v>0</v>
      </c>
      <c r="N159" s="33">
        <v>13153006.49</v>
      </c>
      <c r="O159" s="33">
        <v>11699816.04</v>
      </c>
      <c r="P159" s="33">
        <v>11699816.04</v>
      </c>
    </row>
    <row r="160" spans="1:16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274</v>
      </c>
      <c r="G160" s="56" t="s">
        <v>410</v>
      </c>
      <c r="H160" s="33">
        <v>26282148.72</v>
      </c>
      <c r="I160" s="33">
        <v>16266764.88</v>
      </c>
      <c r="J160" s="33">
        <v>8283963.98</v>
      </c>
      <c r="K160" s="33">
        <v>630074.34</v>
      </c>
      <c r="L160" s="33">
        <v>0</v>
      </c>
      <c r="M160" s="33">
        <v>0</v>
      </c>
      <c r="N160" s="33">
        <v>7352726.56</v>
      </c>
      <c r="O160" s="33">
        <v>10015383.84</v>
      </c>
      <c r="P160" s="33">
        <v>10015383.84</v>
      </c>
    </row>
    <row r="161" spans="1:16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274</v>
      </c>
      <c r="G161" s="56" t="s">
        <v>411</v>
      </c>
      <c r="H161" s="33">
        <v>33266708.47</v>
      </c>
      <c r="I161" s="33">
        <v>21509414.31</v>
      </c>
      <c r="J161" s="33">
        <v>9190343.56</v>
      </c>
      <c r="K161" s="33">
        <v>2465341.33</v>
      </c>
      <c r="L161" s="33">
        <v>682318.34</v>
      </c>
      <c r="M161" s="33">
        <v>0</v>
      </c>
      <c r="N161" s="33">
        <v>9171411.08</v>
      </c>
      <c r="O161" s="33">
        <v>11757294.16</v>
      </c>
      <c r="P161" s="33">
        <v>11724294.16</v>
      </c>
    </row>
    <row r="162" spans="1:16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274</v>
      </c>
      <c r="G162" s="56" t="s">
        <v>412</v>
      </c>
      <c r="H162" s="33">
        <v>36722698.71</v>
      </c>
      <c r="I162" s="33">
        <v>15510124.83</v>
      </c>
      <c r="J162" s="33">
        <v>6762591.3</v>
      </c>
      <c r="K162" s="33">
        <v>1479603.53</v>
      </c>
      <c r="L162" s="33">
        <v>331291.22</v>
      </c>
      <c r="M162" s="33">
        <v>0</v>
      </c>
      <c r="N162" s="33">
        <v>6936638.78</v>
      </c>
      <c r="O162" s="33">
        <v>21212573.88</v>
      </c>
      <c r="P162" s="33">
        <v>21212573.88</v>
      </c>
    </row>
    <row r="163" spans="1:16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274</v>
      </c>
      <c r="G163" s="56" t="s">
        <v>413</v>
      </c>
      <c r="H163" s="33">
        <v>34641167.95</v>
      </c>
      <c r="I163" s="33">
        <v>20528454.93</v>
      </c>
      <c r="J163" s="33">
        <v>10795239.79</v>
      </c>
      <c r="K163" s="33">
        <v>404019.81</v>
      </c>
      <c r="L163" s="33">
        <v>126649.13</v>
      </c>
      <c r="M163" s="33">
        <v>0</v>
      </c>
      <c r="N163" s="33">
        <v>9202546.2</v>
      </c>
      <c r="O163" s="33">
        <v>14112713.02</v>
      </c>
      <c r="P163" s="33">
        <v>14112713.02</v>
      </c>
    </row>
    <row r="164" spans="1:16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274</v>
      </c>
      <c r="G164" s="56" t="s">
        <v>414</v>
      </c>
      <c r="H164" s="33">
        <v>54669357.39</v>
      </c>
      <c r="I164" s="33">
        <v>42345521.61</v>
      </c>
      <c r="J164" s="33">
        <v>12411735.84</v>
      </c>
      <c r="K164" s="33">
        <v>6825659.16</v>
      </c>
      <c r="L164" s="33">
        <v>508431.59</v>
      </c>
      <c r="M164" s="33">
        <v>0</v>
      </c>
      <c r="N164" s="33">
        <v>22599695.02</v>
      </c>
      <c r="O164" s="33">
        <v>12323835.78</v>
      </c>
      <c r="P164" s="33">
        <v>12323835.78</v>
      </c>
    </row>
    <row r="165" spans="1:16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274</v>
      </c>
      <c r="G165" s="56" t="s">
        <v>415</v>
      </c>
      <c r="H165" s="33">
        <v>30215175.99</v>
      </c>
      <c r="I165" s="33">
        <v>25550282.71</v>
      </c>
      <c r="J165" s="33">
        <v>13470843.85</v>
      </c>
      <c r="K165" s="33">
        <v>380899</v>
      </c>
      <c r="L165" s="33">
        <v>858310.91</v>
      </c>
      <c r="M165" s="33">
        <v>0</v>
      </c>
      <c r="N165" s="33">
        <v>10840228.95</v>
      </c>
      <c r="O165" s="33">
        <v>4664893.28</v>
      </c>
      <c r="P165" s="33">
        <v>4664893.28</v>
      </c>
    </row>
    <row r="166" spans="1:16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274</v>
      </c>
      <c r="G166" s="56" t="s">
        <v>416</v>
      </c>
      <c r="H166" s="33">
        <v>34955368.54</v>
      </c>
      <c r="I166" s="33">
        <v>24800049.78</v>
      </c>
      <c r="J166" s="33">
        <v>14274749.93</v>
      </c>
      <c r="K166" s="33">
        <v>869868.74</v>
      </c>
      <c r="L166" s="33">
        <v>412991</v>
      </c>
      <c r="M166" s="33">
        <v>0</v>
      </c>
      <c r="N166" s="33">
        <v>9242440.11</v>
      </c>
      <c r="O166" s="33">
        <v>10155318.76</v>
      </c>
      <c r="P166" s="33">
        <v>10155318.76</v>
      </c>
    </row>
    <row r="167" spans="1:16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274</v>
      </c>
      <c r="G167" s="56" t="s">
        <v>417</v>
      </c>
      <c r="H167" s="33">
        <v>22081840.66</v>
      </c>
      <c r="I167" s="33">
        <v>21038812.02</v>
      </c>
      <c r="J167" s="33">
        <v>9784550.03</v>
      </c>
      <c r="K167" s="33">
        <v>1269165.77</v>
      </c>
      <c r="L167" s="33">
        <v>103781.22</v>
      </c>
      <c r="M167" s="33">
        <v>0</v>
      </c>
      <c r="N167" s="33">
        <v>9881315</v>
      </c>
      <c r="O167" s="33">
        <v>1043028.64</v>
      </c>
      <c r="P167" s="33">
        <v>1043028.64</v>
      </c>
    </row>
    <row r="168" spans="1:16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274</v>
      </c>
      <c r="G168" s="56" t="s">
        <v>418</v>
      </c>
      <c r="H168" s="33">
        <v>41257568.9</v>
      </c>
      <c r="I168" s="33">
        <v>24937577.65</v>
      </c>
      <c r="J168" s="33">
        <v>9541076.91</v>
      </c>
      <c r="K168" s="33">
        <v>5211578.9</v>
      </c>
      <c r="L168" s="33">
        <v>670526.93</v>
      </c>
      <c r="M168" s="33">
        <v>0</v>
      </c>
      <c r="N168" s="33">
        <v>9514394.91</v>
      </c>
      <c r="O168" s="33">
        <v>16319991.25</v>
      </c>
      <c r="P168" s="33">
        <v>16319991.25</v>
      </c>
    </row>
    <row r="169" spans="1:16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274</v>
      </c>
      <c r="G169" s="56" t="s">
        <v>290</v>
      </c>
      <c r="H169" s="33">
        <v>43710311.4</v>
      </c>
      <c r="I169" s="33">
        <v>28797146.13</v>
      </c>
      <c r="J169" s="33">
        <v>12060610.62</v>
      </c>
      <c r="K169" s="33">
        <v>680120.2</v>
      </c>
      <c r="L169" s="33">
        <v>385679.83</v>
      </c>
      <c r="M169" s="33">
        <v>0</v>
      </c>
      <c r="N169" s="33">
        <v>15670735.48</v>
      </c>
      <c r="O169" s="33">
        <v>14913165.27</v>
      </c>
      <c r="P169" s="33">
        <v>14880165.27</v>
      </c>
    </row>
    <row r="170" spans="1:16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274</v>
      </c>
      <c r="G170" s="56" t="s">
        <v>419</v>
      </c>
      <c r="H170" s="33">
        <v>51062974.32</v>
      </c>
      <c r="I170" s="33">
        <v>30300446.97</v>
      </c>
      <c r="J170" s="33">
        <v>14794376.34</v>
      </c>
      <c r="K170" s="33">
        <v>867731.1</v>
      </c>
      <c r="L170" s="33">
        <v>0</v>
      </c>
      <c r="M170" s="33">
        <v>0</v>
      </c>
      <c r="N170" s="33">
        <v>14638339.53</v>
      </c>
      <c r="O170" s="33">
        <v>20762527.35</v>
      </c>
      <c r="P170" s="33">
        <v>20762527.35</v>
      </c>
    </row>
    <row r="171" spans="1:16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274</v>
      </c>
      <c r="G171" s="56" t="s">
        <v>420</v>
      </c>
      <c r="H171" s="33">
        <v>39332381.69</v>
      </c>
      <c r="I171" s="33">
        <v>31626524.46</v>
      </c>
      <c r="J171" s="33">
        <v>13885753.68</v>
      </c>
      <c r="K171" s="33">
        <v>3383346.08</v>
      </c>
      <c r="L171" s="33">
        <v>291923.63</v>
      </c>
      <c r="M171" s="33">
        <v>0</v>
      </c>
      <c r="N171" s="33">
        <v>14065501.07</v>
      </c>
      <c r="O171" s="33">
        <v>7705857.23</v>
      </c>
      <c r="P171" s="33">
        <v>7705857.23</v>
      </c>
    </row>
    <row r="172" spans="1:16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274</v>
      </c>
      <c r="G172" s="56" t="s">
        <v>421</v>
      </c>
      <c r="H172" s="33">
        <v>61964269.72</v>
      </c>
      <c r="I172" s="33">
        <v>35445618.62</v>
      </c>
      <c r="J172" s="33">
        <v>17588086.58</v>
      </c>
      <c r="K172" s="33">
        <v>2165729.8</v>
      </c>
      <c r="L172" s="33">
        <v>1496248.86</v>
      </c>
      <c r="M172" s="33">
        <v>0</v>
      </c>
      <c r="N172" s="33">
        <v>14195553.38</v>
      </c>
      <c r="O172" s="33">
        <v>26518651.1</v>
      </c>
      <c r="P172" s="33">
        <v>26518651.1</v>
      </c>
    </row>
    <row r="173" spans="1:16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274</v>
      </c>
      <c r="G173" s="56" t="s">
        <v>422</v>
      </c>
      <c r="H173" s="33">
        <v>20388596.49</v>
      </c>
      <c r="I173" s="33">
        <v>17733318.52</v>
      </c>
      <c r="J173" s="33">
        <v>8527940.72</v>
      </c>
      <c r="K173" s="33">
        <v>929235.15</v>
      </c>
      <c r="L173" s="33">
        <v>220309.78</v>
      </c>
      <c r="M173" s="33">
        <v>0</v>
      </c>
      <c r="N173" s="33">
        <v>8055832.87</v>
      </c>
      <c r="O173" s="33">
        <v>2655277.97</v>
      </c>
      <c r="P173" s="33">
        <v>2655277.97</v>
      </c>
    </row>
    <row r="174" spans="1:16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274</v>
      </c>
      <c r="G174" s="56" t="s">
        <v>423</v>
      </c>
      <c r="H174" s="33">
        <v>32541449.24</v>
      </c>
      <c r="I174" s="33">
        <v>22121980.67</v>
      </c>
      <c r="J174" s="33">
        <v>11431893.52</v>
      </c>
      <c r="K174" s="33">
        <v>129926.69</v>
      </c>
      <c r="L174" s="33">
        <v>115152.42</v>
      </c>
      <c r="M174" s="33">
        <v>0</v>
      </c>
      <c r="N174" s="33">
        <v>10445008.04</v>
      </c>
      <c r="O174" s="33">
        <v>10419468.57</v>
      </c>
      <c r="P174" s="33">
        <v>10419468.57</v>
      </c>
    </row>
    <row r="175" spans="1:16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274</v>
      </c>
      <c r="G175" s="56" t="s">
        <v>424</v>
      </c>
      <c r="H175" s="33">
        <v>33433991.61</v>
      </c>
      <c r="I175" s="33">
        <v>19951657.04</v>
      </c>
      <c r="J175" s="33">
        <v>7285171.33</v>
      </c>
      <c r="K175" s="33">
        <v>3243560.15</v>
      </c>
      <c r="L175" s="33">
        <v>6319.35</v>
      </c>
      <c r="M175" s="33">
        <v>0</v>
      </c>
      <c r="N175" s="33">
        <v>9416606.21</v>
      </c>
      <c r="O175" s="33">
        <v>13482334.57</v>
      </c>
      <c r="P175" s="33">
        <v>13319334.57</v>
      </c>
    </row>
    <row r="176" spans="1:16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274</v>
      </c>
      <c r="G176" s="56" t="s">
        <v>425</v>
      </c>
      <c r="H176" s="33">
        <v>84078367.09</v>
      </c>
      <c r="I176" s="33">
        <v>52384315.81</v>
      </c>
      <c r="J176" s="33">
        <v>22357618.09</v>
      </c>
      <c r="K176" s="33">
        <v>3446419.98</v>
      </c>
      <c r="L176" s="33">
        <v>2255962.46</v>
      </c>
      <c r="M176" s="33">
        <v>0</v>
      </c>
      <c r="N176" s="33">
        <v>24324315.28</v>
      </c>
      <c r="O176" s="33">
        <v>31694051.28</v>
      </c>
      <c r="P176" s="33">
        <v>31694051.28</v>
      </c>
    </row>
    <row r="177" spans="1:16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274</v>
      </c>
      <c r="G177" s="56" t="s">
        <v>426</v>
      </c>
      <c r="H177" s="33">
        <v>30963581.61</v>
      </c>
      <c r="I177" s="33">
        <v>12385708.79</v>
      </c>
      <c r="J177" s="33">
        <v>6478495.9</v>
      </c>
      <c r="K177" s="33">
        <v>464966.29</v>
      </c>
      <c r="L177" s="33">
        <v>0</v>
      </c>
      <c r="M177" s="33">
        <v>0</v>
      </c>
      <c r="N177" s="33">
        <v>5442246.6</v>
      </c>
      <c r="O177" s="33">
        <v>18577872.82</v>
      </c>
      <c r="P177" s="33">
        <v>18577872.82</v>
      </c>
    </row>
    <row r="178" spans="1:16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274</v>
      </c>
      <c r="G178" s="56" t="s">
        <v>427</v>
      </c>
      <c r="H178" s="33">
        <v>33472153.57</v>
      </c>
      <c r="I178" s="33">
        <v>19657827.31</v>
      </c>
      <c r="J178" s="33">
        <v>9493727.87</v>
      </c>
      <c r="K178" s="33">
        <v>795694.55</v>
      </c>
      <c r="L178" s="33">
        <v>51382.84</v>
      </c>
      <c r="M178" s="33">
        <v>0</v>
      </c>
      <c r="N178" s="33">
        <v>9317022.05</v>
      </c>
      <c r="O178" s="33">
        <v>13814326.26</v>
      </c>
      <c r="P178" s="33">
        <v>13814326.26</v>
      </c>
    </row>
    <row r="179" spans="1:16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274</v>
      </c>
      <c r="G179" s="56" t="s">
        <v>428</v>
      </c>
      <c r="H179" s="33">
        <v>17435239.05</v>
      </c>
      <c r="I179" s="33">
        <v>12211601.37</v>
      </c>
      <c r="J179" s="33">
        <v>5866511.05</v>
      </c>
      <c r="K179" s="33">
        <v>238052</v>
      </c>
      <c r="L179" s="33">
        <v>0</v>
      </c>
      <c r="M179" s="33">
        <v>0</v>
      </c>
      <c r="N179" s="33">
        <v>6107038.32</v>
      </c>
      <c r="O179" s="33">
        <v>5223637.68</v>
      </c>
      <c r="P179" s="33">
        <v>5223637.68</v>
      </c>
    </row>
    <row r="180" spans="1:16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274</v>
      </c>
      <c r="G180" s="56" t="s">
        <v>429</v>
      </c>
      <c r="H180" s="33">
        <v>48334843.94</v>
      </c>
      <c r="I180" s="33">
        <v>30380059.08</v>
      </c>
      <c r="J180" s="33">
        <v>12931008.32</v>
      </c>
      <c r="K180" s="33">
        <v>2376143.26</v>
      </c>
      <c r="L180" s="33">
        <v>946955.29</v>
      </c>
      <c r="M180" s="33">
        <v>0</v>
      </c>
      <c r="N180" s="33">
        <v>14125952.21</v>
      </c>
      <c r="O180" s="33">
        <v>17954784.86</v>
      </c>
      <c r="P180" s="33">
        <v>17954784.86</v>
      </c>
    </row>
    <row r="181" spans="1:16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274</v>
      </c>
      <c r="G181" s="56" t="s">
        <v>430</v>
      </c>
      <c r="H181" s="33">
        <v>36254086.26</v>
      </c>
      <c r="I181" s="33">
        <v>23404829.51</v>
      </c>
      <c r="J181" s="33">
        <v>10416577.62</v>
      </c>
      <c r="K181" s="33">
        <v>1507143.17</v>
      </c>
      <c r="L181" s="33">
        <v>10004.25</v>
      </c>
      <c r="M181" s="33">
        <v>0</v>
      </c>
      <c r="N181" s="33">
        <v>11471104.47</v>
      </c>
      <c r="O181" s="33">
        <v>12849256.75</v>
      </c>
      <c r="P181" s="33">
        <v>12849256.75</v>
      </c>
    </row>
    <row r="182" spans="1:16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274</v>
      </c>
      <c r="G182" s="56" t="s">
        <v>431</v>
      </c>
      <c r="H182" s="33">
        <v>133320608.6</v>
      </c>
      <c r="I182" s="33">
        <v>99563939.81</v>
      </c>
      <c r="J182" s="33">
        <v>39849582.24</v>
      </c>
      <c r="K182" s="33">
        <v>11029123.45</v>
      </c>
      <c r="L182" s="33">
        <v>1174713.37</v>
      </c>
      <c r="M182" s="33">
        <v>0</v>
      </c>
      <c r="N182" s="33">
        <v>47510520.75</v>
      </c>
      <c r="O182" s="33">
        <v>33756668.79</v>
      </c>
      <c r="P182" s="33">
        <v>33756668.79</v>
      </c>
    </row>
    <row r="183" spans="1:16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274</v>
      </c>
      <c r="G183" s="56" t="s">
        <v>432</v>
      </c>
      <c r="H183" s="33">
        <v>31232986.63</v>
      </c>
      <c r="I183" s="33">
        <v>15988350.94</v>
      </c>
      <c r="J183" s="33">
        <v>7968829.66</v>
      </c>
      <c r="K183" s="33">
        <v>444000</v>
      </c>
      <c r="L183" s="33">
        <v>204208.32</v>
      </c>
      <c r="M183" s="33">
        <v>0</v>
      </c>
      <c r="N183" s="33">
        <v>7371312.96</v>
      </c>
      <c r="O183" s="33">
        <v>15244635.69</v>
      </c>
      <c r="P183" s="33">
        <v>15244635.69</v>
      </c>
    </row>
    <row r="184" spans="1:16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274</v>
      </c>
      <c r="G184" s="56" t="s">
        <v>433</v>
      </c>
      <c r="H184" s="33">
        <v>42466716.11</v>
      </c>
      <c r="I184" s="33">
        <v>21731419.98</v>
      </c>
      <c r="J184" s="33">
        <v>9849240.02</v>
      </c>
      <c r="K184" s="33">
        <v>1306991.42</v>
      </c>
      <c r="L184" s="33">
        <v>336810.79</v>
      </c>
      <c r="M184" s="33">
        <v>0</v>
      </c>
      <c r="N184" s="33">
        <v>10238377.75</v>
      </c>
      <c r="O184" s="33">
        <v>20735296.13</v>
      </c>
      <c r="P184" s="33">
        <v>20735296.13</v>
      </c>
    </row>
    <row r="185" spans="1:16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274</v>
      </c>
      <c r="G185" s="56" t="s">
        <v>434</v>
      </c>
      <c r="H185" s="33">
        <v>49708754.48</v>
      </c>
      <c r="I185" s="33">
        <v>34093969.7</v>
      </c>
      <c r="J185" s="33">
        <v>17828404.32</v>
      </c>
      <c r="K185" s="33">
        <v>1161164.67</v>
      </c>
      <c r="L185" s="33">
        <v>257181.63</v>
      </c>
      <c r="M185" s="33">
        <v>0</v>
      </c>
      <c r="N185" s="33">
        <v>14847219.08</v>
      </c>
      <c r="O185" s="33">
        <v>15614784.78</v>
      </c>
      <c r="P185" s="33">
        <v>15614784.78</v>
      </c>
    </row>
    <row r="186" spans="1:16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274</v>
      </c>
      <c r="G186" s="56" t="s">
        <v>435</v>
      </c>
      <c r="H186" s="33">
        <v>51310935.26</v>
      </c>
      <c r="I186" s="33">
        <v>41723589.62</v>
      </c>
      <c r="J186" s="33">
        <v>20829798.43</v>
      </c>
      <c r="K186" s="33">
        <v>4116488.37</v>
      </c>
      <c r="L186" s="33">
        <v>990411.72</v>
      </c>
      <c r="M186" s="33">
        <v>0</v>
      </c>
      <c r="N186" s="33">
        <v>15786891.1</v>
      </c>
      <c r="O186" s="33">
        <v>9587345.64</v>
      </c>
      <c r="P186" s="33">
        <v>9587345.64</v>
      </c>
    </row>
    <row r="187" spans="1:16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274</v>
      </c>
      <c r="G187" s="56" t="s">
        <v>436</v>
      </c>
      <c r="H187" s="33">
        <v>72513138.69</v>
      </c>
      <c r="I187" s="33">
        <v>63792503.69</v>
      </c>
      <c r="J187" s="33">
        <v>27992925.81</v>
      </c>
      <c r="K187" s="33">
        <v>6511302.06</v>
      </c>
      <c r="L187" s="33">
        <v>2468095.7</v>
      </c>
      <c r="M187" s="33">
        <v>0</v>
      </c>
      <c r="N187" s="33">
        <v>26820180.12</v>
      </c>
      <c r="O187" s="33">
        <v>8720635</v>
      </c>
      <c r="P187" s="33">
        <v>8720635</v>
      </c>
    </row>
    <row r="188" spans="1:16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274</v>
      </c>
      <c r="G188" s="56" t="s">
        <v>437</v>
      </c>
      <c r="H188" s="33">
        <v>78350109.16</v>
      </c>
      <c r="I188" s="33">
        <v>49659713.8</v>
      </c>
      <c r="J188" s="33">
        <v>22397717.18</v>
      </c>
      <c r="K188" s="33">
        <v>5926991.24</v>
      </c>
      <c r="L188" s="33">
        <v>771148.33</v>
      </c>
      <c r="M188" s="33">
        <v>0</v>
      </c>
      <c r="N188" s="33">
        <v>20563857.05</v>
      </c>
      <c r="O188" s="33">
        <v>28690395.36</v>
      </c>
      <c r="P188" s="33">
        <v>28525395.36</v>
      </c>
    </row>
    <row r="189" spans="1:16" ht="12.75">
      <c r="A189" s="34">
        <v>6</v>
      </c>
      <c r="B189" s="34">
        <v>15</v>
      </c>
      <c r="C189" s="34">
        <v>3</v>
      </c>
      <c r="D189" s="35">
        <v>3</v>
      </c>
      <c r="E189" s="36"/>
      <c r="F189" s="31" t="s">
        <v>274</v>
      </c>
      <c r="G189" s="56" t="s">
        <v>438</v>
      </c>
      <c r="H189" s="33">
        <v>27963993.21</v>
      </c>
      <c r="I189" s="33">
        <v>19290969</v>
      </c>
      <c r="J189" s="33">
        <v>9858851.32</v>
      </c>
      <c r="K189" s="33">
        <v>295902.5</v>
      </c>
      <c r="L189" s="33">
        <v>248376.31</v>
      </c>
      <c r="M189" s="33">
        <v>0</v>
      </c>
      <c r="N189" s="33">
        <v>8887838.87</v>
      </c>
      <c r="O189" s="33">
        <v>8673024.21</v>
      </c>
      <c r="P189" s="33">
        <v>8673024.21</v>
      </c>
    </row>
    <row r="190" spans="1:1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274</v>
      </c>
      <c r="G190" s="56" t="s">
        <v>439</v>
      </c>
      <c r="H190" s="33">
        <v>43064915.25</v>
      </c>
      <c r="I190" s="33">
        <v>27954136.76</v>
      </c>
      <c r="J190" s="33">
        <v>12933812.86</v>
      </c>
      <c r="K190" s="33">
        <v>2802536.83</v>
      </c>
      <c r="L190" s="33">
        <v>339156.09</v>
      </c>
      <c r="M190" s="33">
        <v>0</v>
      </c>
      <c r="N190" s="33">
        <v>11878630.98</v>
      </c>
      <c r="O190" s="33">
        <v>15110778.49</v>
      </c>
      <c r="P190" s="33">
        <v>15110778.49</v>
      </c>
    </row>
    <row r="191" spans="1:1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274</v>
      </c>
      <c r="G191" s="56" t="s">
        <v>440</v>
      </c>
      <c r="H191" s="33">
        <v>27981535.64</v>
      </c>
      <c r="I191" s="33">
        <v>17861501.08</v>
      </c>
      <c r="J191" s="33">
        <v>7859412.58</v>
      </c>
      <c r="K191" s="33">
        <v>974683.41</v>
      </c>
      <c r="L191" s="33">
        <v>54124.06</v>
      </c>
      <c r="M191" s="33">
        <v>0</v>
      </c>
      <c r="N191" s="33">
        <v>8973281.03</v>
      </c>
      <c r="O191" s="33">
        <v>10120034.56</v>
      </c>
      <c r="P191" s="33">
        <v>10120034.56</v>
      </c>
    </row>
    <row r="192" spans="1:1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274</v>
      </c>
      <c r="G192" s="56" t="s">
        <v>441</v>
      </c>
      <c r="H192" s="33">
        <v>42416871.78</v>
      </c>
      <c r="I192" s="33">
        <v>36112117.66</v>
      </c>
      <c r="J192" s="33">
        <v>17400465.66</v>
      </c>
      <c r="K192" s="33">
        <v>1589281.75</v>
      </c>
      <c r="L192" s="33">
        <v>1333489.35</v>
      </c>
      <c r="M192" s="33">
        <v>0</v>
      </c>
      <c r="N192" s="33">
        <v>15788880.9</v>
      </c>
      <c r="O192" s="33">
        <v>6304754.12</v>
      </c>
      <c r="P192" s="33">
        <v>4916646.8</v>
      </c>
    </row>
    <row r="193" spans="1:1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274</v>
      </c>
      <c r="G193" s="56" t="s">
        <v>442</v>
      </c>
      <c r="H193" s="33">
        <v>93900559.16</v>
      </c>
      <c r="I193" s="33">
        <v>63954062.31</v>
      </c>
      <c r="J193" s="33">
        <v>31679745.21</v>
      </c>
      <c r="K193" s="33">
        <v>5282457.66</v>
      </c>
      <c r="L193" s="33">
        <v>1152105.92</v>
      </c>
      <c r="M193" s="33">
        <v>0</v>
      </c>
      <c r="N193" s="33">
        <v>25839753.52</v>
      </c>
      <c r="O193" s="33">
        <v>29946496.85</v>
      </c>
      <c r="P193" s="33">
        <v>27368289.19</v>
      </c>
    </row>
    <row r="194" spans="1:1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274</v>
      </c>
      <c r="G194" s="56" t="s">
        <v>443</v>
      </c>
      <c r="H194" s="33">
        <v>46189858.93</v>
      </c>
      <c r="I194" s="33">
        <v>32562329.03</v>
      </c>
      <c r="J194" s="33">
        <v>12694760.8</v>
      </c>
      <c r="K194" s="33">
        <v>5603007.92</v>
      </c>
      <c r="L194" s="33">
        <v>1142597</v>
      </c>
      <c r="M194" s="33">
        <v>0</v>
      </c>
      <c r="N194" s="33">
        <v>13121963.31</v>
      </c>
      <c r="O194" s="33">
        <v>13627529.9</v>
      </c>
      <c r="P194" s="33">
        <v>13627529.9</v>
      </c>
    </row>
    <row r="195" spans="1:1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274</v>
      </c>
      <c r="G195" s="56" t="s">
        <v>444</v>
      </c>
      <c r="H195" s="33">
        <v>34214660.72</v>
      </c>
      <c r="I195" s="33">
        <v>28375034.52</v>
      </c>
      <c r="J195" s="33">
        <v>14131689.72</v>
      </c>
      <c r="K195" s="33">
        <v>1637461.72</v>
      </c>
      <c r="L195" s="33">
        <v>204170.48</v>
      </c>
      <c r="M195" s="33">
        <v>0</v>
      </c>
      <c r="N195" s="33">
        <v>12401712.6</v>
      </c>
      <c r="O195" s="33">
        <v>5839626.2</v>
      </c>
      <c r="P195" s="33">
        <v>5839626.2</v>
      </c>
    </row>
    <row r="196" spans="1:1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274</v>
      </c>
      <c r="G196" s="56" t="s">
        <v>445</v>
      </c>
      <c r="H196" s="33">
        <v>36739925.99</v>
      </c>
      <c r="I196" s="33">
        <v>28869310.73</v>
      </c>
      <c r="J196" s="33">
        <v>14276852.18</v>
      </c>
      <c r="K196" s="33">
        <v>1610753.63</v>
      </c>
      <c r="L196" s="33">
        <v>904232.2</v>
      </c>
      <c r="M196" s="33">
        <v>0</v>
      </c>
      <c r="N196" s="33">
        <v>12077472.72</v>
      </c>
      <c r="O196" s="33">
        <v>7870615.26</v>
      </c>
      <c r="P196" s="33">
        <v>7870615.26</v>
      </c>
    </row>
    <row r="197" spans="1:1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274</v>
      </c>
      <c r="G197" s="56" t="s">
        <v>446</v>
      </c>
      <c r="H197" s="33">
        <v>43268741.71</v>
      </c>
      <c r="I197" s="33">
        <v>35984167.98</v>
      </c>
      <c r="J197" s="33">
        <v>15688608.62</v>
      </c>
      <c r="K197" s="33">
        <v>2189238.95</v>
      </c>
      <c r="L197" s="33">
        <v>1169359.12</v>
      </c>
      <c r="M197" s="33">
        <v>0</v>
      </c>
      <c r="N197" s="33">
        <v>16936961.29</v>
      </c>
      <c r="O197" s="33">
        <v>7284573.73</v>
      </c>
      <c r="P197" s="33">
        <v>7284573.73</v>
      </c>
    </row>
    <row r="198" spans="1:1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274</v>
      </c>
      <c r="G198" s="56" t="s">
        <v>447</v>
      </c>
      <c r="H198" s="33">
        <v>38209027.24</v>
      </c>
      <c r="I198" s="33">
        <v>30210744.83</v>
      </c>
      <c r="J198" s="33">
        <v>11332518.17</v>
      </c>
      <c r="K198" s="33">
        <v>3011131.9</v>
      </c>
      <c r="L198" s="33">
        <v>257229.97</v>
      </c>
      <c r="M198" s="33">
        <v>0</v>
      </c>
      <c r="N198" s="33">
        <v>15609864.79</v>
      </c>
      <c r="O198" s="33">
        <v>7998282.41</v>
      </c>
      <c r="P198" s="33">
        <v>7998282.41</v>
      </c>
    </row>
    <row r="199" spans="1:1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274</v>
      </c>
      <c r="G199" s="56" t="s">
        <v>448</v>
      </c>
      <c r="H199" s="33">
        <v>52062122.01</v>
      </c>
      <c r="I199" s="33">
        <v>32484437.66</v>
      </c>
      <c r="J199" s="33">
        <v>16855707.66</v>
      </c>
      <c r="K199" s="33">
        <v>1825738.18</v>
      </c>
      <c r="L199" s="33">
        <v>879474</v>
      </c>
      <c r="M199" s="33">
        <v>0</v>
      </c>
      <c r="N199" s="33">
        <v>12923517.82</v>
      </c>
      <c r="O199" s="33">
        <v>19577684.35</v>
      </c>
      <c r="P199" s="33">
        <v>19577684.35</v>
      </c>
    </row>
    <row r="200" spans="1:1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274</v>
      </c>
      <c r="G200" s="56" t="s">
        <v>449</v>
      </c>
      <c r="H200" s="33">
        <v>51808497.19</v>
      </c>
      <c r="I200" s="33">
        <v>30993036.77</v>
      </c>
      <c r="J200" s="33">
        <v>14705665.63</v>
      </c>
      <c r="K200" s="33">
        <v>1312191.53</v>
      </c>
      <c r="L200" s="33">
        <v>868694.8</v>
      </c>
      <c r="M200" s="33">
        <v>0</v>
      </c>
      <c r="N200" s="33">
        <v>14106484.81</v>
      </c>
      <c r="O200" s="33">
        <v>20815460.42</v>
      </c>
      <c r="P200" s="33">
        <v>20815460.42</v>
      </c>
    </row>
    <row r="201" spans="1:1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274</v>
      </c>
      <c r="G201" s="56" t="s">
        <v>450</v>
      </c>
      <c r="H201" s="33">
        <v>37508512.73</v>
      </c>
      <c r="I201" s="33">
        <v>30127180.18</v>
      </c>
      <c r="J201" s="33">
        <v>12134418.92</v>
      </c>
      <c r="K201" s="33">
        <v>4246916.77</v>
      </c>
      <c r="L201" s="33">
        <v>941279.18</v>
      </c>
      <c r="M201" s="33">
        <v>0</v>
      </c>
      <c r="N201" s="33">
        <v>12804565.31</v>
      </c>
      <c r="O201" s="33">
        <v>7381332.55</v>
      </c>
      <c r="P201" s="33">
        <v>7381332.55</v>
      </c>
    </row>
    <row r="202" spans="1:1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274</v>
      </c>
      <c r="G202" s="56" t="s">
        <v>451</v>
      </c>
      <c r="H202" s="33">
        <v>113911168.09</v>
      </c>
      <c r="I202" s="33">
        <v>95351069.14</v>
      </c>
      <c r="J202" s="33">
        <v>49587736.98</v>
      </c>
      <c r="K202" s="33">
        <v>12258616.8</v>
      </c>
      <c r="L202" s="33">
        <v>755022.2</v>
      </c>
      <c r="M202" s="33">
        <v>0</v>
      </c>
      <c r="N202" s="33">
        <v>32749693.16</v>
      </c>
      <c r="O202" s="33">
        <v>18560098.95</v>
      </c>
      <c r="P202" s="33">
        <v>15527098.95</v>
      </c>
    </row>
    <row r="203" spans="1:1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274</v>
      </c>
      <c r="G203" s="56" t="s">
        <v>452</v>
      </c>
      <c r="H203" s="33">
        <v>37963874.03</v>
      </c>
      <c r="I203" s="33">
        <v>28820096.75</v>
      </c>
      <c r="J203" s="33">
        <v>14041581.05</v>
      </c>
      <c r="K203" s="33">
        <v>1296778.14</v>
      </c>
      <c r="L203" s="33">
        <v>737997.42</v>
      </c>
      <c r="M203" s="33">
        <v>0</v>
      </c>
      <c r="N203" s="33">
        <v>12743740.14</v>
      </c>
      <c r="O203" s="33">
        <v>9143777.28</v>
      </c>
      <c r="P203" s="33">
        <v>9143777.28</v>
      </c>
    </row>
    <row r="204" spans="1:1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274</v>
      </c>
      <c r="G204" s="56" t="s">
        <v>453</v>
      </c>
      <c r="H204" s="33">
        <v>61333118.23</v>
      </c>
      <c r="I204" s="33">
        <v>42649441.87</v>
      </c>
      <c r="J204" s="33">
        <v>19944444.63</v>
      </c>
      <c r="K204" s="33">
        <v>2646529.85</v>
      </c>
      <c r="L204" s="33">
        <v>0</v>
      </c>
      <c r="M204" s="33">
        <v>0</v>
      </c>
      <c r="N204" s="33">
        <v>20058467.39</v>
      </c>
      <c r="O204" s="33">
        <v>18683676.36</v>
      </c>
      <c r="P204" s="33">
        <v>18683676.36</v>
      </c>
    </row>
    <row r="205" spans="1:1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274</v>
      </c>
      <c r="G205" s="56" t="s">
        <v>454</v>
      </c>
      <c r="H205" s="33">
        <v>98163108.1</v>
      </c>
      <c r="I205" s="33">
        <v>79577354.15</v>
      </c>
      <c r="J205" s="33">
        <v>38895643.78</v>
      </c>
      <c r="K205" s="33">
        <v>6932655.41</v>
      </c>
      <c r="L205" s="33">
        <v>2676245.75</v>
      </c>
      <c r="M205" s="33">
        <v>0</v>
      </c>
      <c r="N205" s="33">
        <v>31072809.21</v>
      </c>
      <c r="O205" s="33">
        <v>18585753.95</v>
      </c>
      <c r="P205" s="33">
        <v>17773285.71</v>
      </c>
    </row>
    <row r="206" spans="1:1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274</v>
      </c>
      <c r="G206" s="56" t="s">
        <v>455</v>
      </c>
      <c r="H206" s="33">
        <v>39189330.93</v>
      </c>
      <c r="I206" s="33">
        <v>24612210.06</v>
      </c>
      <c r="J206" s="33">
        <v>11902293.4</v>
      </c>
      <c r="K206" s="33">
        <v>2194544.43</v>
      </c>
      <c r="L206" s="33">
        <v>701702.5</v>
      </c>
      <c r="M206" s="33">
        <v>0</v>
      </c>
      <c r="N206" s="33">
        <v>9813669.73</v>
      </c>
      <c r="O206" s="33">
        <v>14577120.87</v>
      </c>
      <c r="P206" s="33">
        <v>14577120.87</v>
      </c>
    </row>
    <row r="207" spans="1:1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274</v>
      </c>
      <c r="G207" s="56" t="s">
        <v>456</v>
      </c>
      <c r="H207" s="33">
        <v>89455279.75</v>
      </c>
      <c r="I207" s="33">
        <v>65527530.25</v>
      </c>
      <c r="J207" s="33">
        <v>34604271.02</v>
      </c>
      <c r="K207" s="33">
        <v>4122978.77</v>
      </c>
      <c r="L207" s="33">
        <v>1105597.79</v>
      </c>
      <c r="M207" s="33">
        <v>0</v>
      </c>
      <c r="N207" s="33">
        <v>25694682.67</v>
      </c>
      <c r="O207" s="33">
        <v>23927749.5</v>
      </c>
      <c r="P207" s="33">
        <v>20927749.5</v>
      </c>
    </row>
    <row r="208" spans="1:1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274</v>
      </c>
      <c r="G208" s="56" t="s">
        <v>457</v>
      </c>
      <c r="H208" s="33">
        <v>65411586.46</v>
      </c>
      <c r="I208" s="33">
        <v>44810116.95</v>
      </c>
      <c r="J208" s="33">
        <v>18063725.21</v>
      </c>
      <c r="K208" s="33">
        <v>2231383</v>
      </c>
      <c r="L208" s="33">
        <v>406610.09</v>
      </c>
      <c r="M208" s="33">
        <v>0</v>
      </c>
      <c r="N208" s="33">
        <v>24108398.65</v>
      </c>
      <c r="O208" s="33">
        <v>20601469.51</v>
      </c>
      <c r="P208" s="33">
        <v>20404469.51</v>
      </c>
    </row>
    <row r="209" spans="1:16" ht="12.75">
      <c r="A209" s="34">
        <v>6</v>
      </c>
      <c r="B209" s="34">
        <v>1</v>
      </c>
      <c r="C209" s="34">
        <v>11</v>
      </c>
      <c r="D209" s="35">
        <v>3</v>
      </c>
      <c r="E209" s="36"/>
      <c r="F209" s="31" t="s">
        <v>274</v>
      </c>
      <c r="G209" s="56" t="s">
        <v>458</v>
      </c>
      <c r="H209" s="33">
        <v>57182311.73</v>
      </c>
      <c r="I209" s="33">
        <v>35230324.68</v>
      </c>
      <c r="J209" s="33">
        <v>19128595.49</v>
      </c>
      <c r="K209" s="33">
        <v>923692.8</v>
      </c>
      <c r="L209" s="33">
        <v>839820.01</v>
      </c>
      <c r="M209" s="33">
        <v>0</v>
      </c>
      <c r="N209" s="33">
        <v>14338216.38</v>
      </c>
      <c r="O209" s="33">
        <v>21951987.05</v>
      </c>
      <c r="P209" s="33">
        <v>18951987.05</v>
      </c>
    </row>
    <row r="210" spans="1:16" ht="12.75">
      <c r="A210" s="34">
        <v>6</v>
      </c>
      <c r="B210" s="34">
        <v>12</v>
      </c>
      <c r="C210" s="34">
        <v>6</v>
      </c>
      <c r="D210" s="35">
        <v>3</v>
      </c>
      <c r="E210" s="36"/>
      <c r="F210" s="31" t="s">
        <v>274</v>
      </c>
      <c r="G210" s="56" t="s">
        <v>459</v>
      </c>
      <c r="H210" s="33">
        <v>88753777.55</v>
      </c>
      <c r="I210" s="33">
        <v>61702933.22</v>
      </c>
      <c r="J210" s="33">
        <v>31009490.23</v>
      </c>
      <c r="K210" s="33">
        <v>4930770.18</v>
      </c>
      <c r="L210" s="33">
        <v>1746894.79</v>
      </c>
      <c r="M210" s="33">
        <v>0</v>
      </c>
      <c r="N210" s="33">
        <v>24015778.02</v>
      </c>
      <c r="O210" s="33">
        <v>27050844.33</v>
      </c>
      <c r="P210" s="33">
        <v>26250844.33</v>
      </c>
    </row>
    <row r="211" spans="1:16" ht="12.75">
      <c r="A211" s="34">
        <v>6</v>
      </c>
      <c r="B211" s="34">
        <v>3</v>
      </c>
      <c r="C211" s="34">
        <v>15</v>
      </c>
      <c r="D211" s="35">
        <v>3</v>
      </c>
      <c r="E211" s="36"/>
      <c r="F211" s="31" t="s">
        <v>274</v>
      </c>
      <c r="G211" s="56" t="s">
        <v>460</v>
      </c>
      <c r="H211" s="33">
        <v>34679394.3</v>
      </c>
      <c r="I211" s="33">
        <v>24496418.75</v>
      </c>
      <c r="J211" s="33">
        <v>10506098.14</v>
      </c>
      <c r="K211" s="33">
        <v>1912439.09</v>
      </c>
      <c r="L211" s="33">
        <v>99358.13</v>
      </c>
      <c r="M211" s="33">
        <v>0</v>
      </c>
      <c r="N211" s="33">
        <v>11978523.39</v>
      </c>
      <c r="O211" s="33">
        <v>10182975.55</v>
      </c>
      <c r="P211" s="33">
        <v>10182975.55</v>
      </c>
    </row>
    <row r="212" spans="1:16" ht="12.75">
      <c r="A212" s="34">
        <v>6</v>
      </c>
      <c r="B212" s="34">
        <v>16</v>
      </c>
      <c r="C212" s="34">
        <v>4</v>
      </c>
      <c r="D212" s="35">
        <v>3</v>
      </c>
      <c r="E212" s="36"/>
      <c r="F212" s="31" t="s">
        <v>274</v>
      </c>
      <c r="G212" s="56" t="s">
        <v>461</v>
      </c>
      <c r="H212" s="33">
        <v>130985607.48</v>
      </c>
      <c r="I212" s="33">
        <v>93190716.84</v>
      </c>
      <c r="J212" s="33">
        <v>46579504.65</v>
      </c>
      <c r="K212" s="33">
        <v>6020581.84</v>
      </c>
      <c r="L212" s="33">
        <v>1922420.48</v>
      </c>
      <c r="M212" s="33">
        <v>0</v>
      </c>
      <c r="N212" s="33">
        <v>38668209.87</v>
      </c>
      <c r="O212" s="33">
        <v>37794890.64</v>
      </c>
      <c r="P212" s="33">
        <v>34802904.64</v>
      </c>
    </row>
    <row r="213" spans="1:16" ht="12.75">
      <c r="A213" s="34">
        <v>6</v>
      </c>
      <c r="B213" s="34">
        <v>3</v>
      </c>
      <c r="C213" s="34">
        <v>11</v>
      </c>
      <c r="D213" s="35">
        <v>3</v>
      </c>
      <c r="E213" s="36"/>
      <c r="F213" s="31" t="s">
        <v>274</v>
      </c>
      <c r="G213" s="56" t="s">
        <v>462</v>
      </c>
      <c r="H213" s="33">
        <v>38393907.16</v>
      </c>
      <c r="I213" s="33">
        <v>29257875.69</v>
      </c>
      <c r="J213" s="33">
        <v>12973963.22</v>
      </c>
      <c r="K213" s="33">
        <v>1407022.36</v>
      </c>
      <c r="L213" s="33">
        <v>134812.58</v>
      </c>
      <c r="M213" s="33">
        <v>0</v>
      </c>
      <c r="N213" s="33">
        <v>14742077.53</v>
      </c>
      <c r="O213" s="33">
        <v>9136031.47</v>
      </c>
      <c r="P213" s="33">
        <v>9136031.47</v>
      </c>
    </row>
    <row r="214" spans="1:16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31" t="s">
        <v>274</v>
      </c>
      <c r="G214" s="56" t="s">
        <v>463</v>
      </c>
      <c r="H214" s="33">
        <v>59833343.12</v>
      </c>
      <c r="I214" s="33">
        <v>43710594.06</v>
      </c>
      <c r="J214" s="33">
        <v>17890008.82</v>
      </c>
      <c r="K214" s="33">
        <v>6323148.34</v>
      </c>
      <c r="L214" s="33">
        <v>411247.5</v>
      </c>
      <c r="M214" s="33">
        <v>0</v>
      </c>
      <c r="N214" s="33">
        <v>19086189.4</v>
      </c>
      <c r="O214" s="33">
        <v>16122749.06</v>
      </c>
      <c r="P214" s="33">
        <v>15012990.29</v>
      </c>
    </row>
    <row r="215" spans="1:16" ht="12.75">
      <c r="A215" s="34">
        <v>6</v>
      </c>
      <c r="B215" s="34">
        <v>2</v>
      </c>
      <c r="C215" s="34">
        <v>12</v>
      </c>
      <c r="D215" s="35">
        <v>3</v>
      </c>
      <c r="E215" s="36"/>
      <c r="F215" s="31" t="s">
        <v>274</v>
      </c>
      <c r="G215" s="56" t="s">
        <v>464</v>
      </c>
      <c r="H215" s="33">
        <v>42701834.19</v>
      </c>
      <c r="I215" s="33">
        <v>31367389.65</v>
      </c>
      <c r="J215" s="33">
        <v>15268606.96</v>
      </c>
      <c r="K215" s="33">
        <v>1727783.95</v>
      </c>
      <c r="L215" s="33">
        <v>446997.55</v>
      </c>
      <c r="M215" s="33">
        <v>0</v>
      </c>
      <c r="N215" s="33">
        <v>13924001.19</v>
      </c>
      <c r="O215" s="33">
        <v>11334444.54</v>
      </c>
      <c r="P215" s="33">
        <v>11334444.54</v>
      </c>
    </row>
    <row r="216" spans="1:16" ht="12.75">
      <c r="A216" s="34">
        <v>6</v>
      </c>
      <c r="B216" s="34">
        <v>2</v>
      </c>
      <c r="C216" s="34">
        <v>14</v>
      </c>
      <c r="D216" s="35">
        <v>3</v>
      </c>
      <c r="E216" s="36"/>
      <c r="F216" s="31" t="s">
        <v>274</v>
      </c>
      <c r="G216" s="56" t="s">
        <v>465</v>
      </c>
      <c r="H216" s="33">
        <v>46558343.24</v>
      </c>
      <c r="I216" s="33">
        <v>28899194.85</v>
      </c>
      <c r="J216" s="33">
        <v>14549395.46</v>
      </c>
      <c r="K216" s="33">
        <v>609198.66</v>
      </c>
      <c r="L216" s="33">
        <v>345215.56</v>
      </c>
      <c r="M216" s="33">
        <v>0</v>
      </c>
      <c r="N216" s="33">
        <v>13395385.17</v>
      </c>
      <c r="O216" s="33">
        <v>17659148.39</v>
      </c>
      <c r="P216" s="33">
        <v>17659148.39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274</v>
      </c>
      <c r="G217" s="56" t="s">
        <v>466</v>
      </c>
      <c r="H217" s="33">
        <v>34625557.36</v>
      </c>
      <c r="I217" s="33">
        <v>26238687.01</v>
      </c>
      <c r="J217" s="33">
        <v>12350837.66</v>
      </c>
      <c r="K217" s="33">
        <v>832950</v>
      </c>
      <c r="L217" s="33">
        <v>790137.8</v>
      </c>
      <c r="M217" s="33">
        <v>0</v>
      </c>
      <c r="N217" s="33">
        <v>12264761.55</v>
      </c>
      <c r="O217" s="33">
        <v>8386870.35</v>
      </c>
      <c r="P217" s="33">
        <v>8386870.35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274</v>
      </c>
      <c r="G218" s="56" t="s">
        <v>467</v>
      </c>
      <c r="H218" s="33">
        <v>58035982.88</v>
      </c>
      <c r="I218" s="33">
        <v>34548214.12</v>
      </c>
      <c r="J218" s="33">
        <v>16307320.44</v>
      </c>
      <c r="K218" s="33">
        <v>4230453.43</v>
      </c>
      <c r="L218" s="33">
        <v>263548.62</v>
      </c>
      <c r="M218" s="33">
        <v>0</v>
      </c>
      <c r="N218" s="33">
        <v>13746891.63</v>
      </c>
      <c r="O218" s="33">
        <v>23487768.76</v>
      </c>
      <c r="P218" s="33">
        <v>23487768.76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274</v>
      </c>
      <c r="G219" s="56" t="s">
        <v>468</v>
      </c>
      <c r="H219" s="33">
        <v>47804955.27</v>
      </c>
      <c r="I219" s="33">
        <v>27450316.51</v>
      </c>
      <c r="J219" s="33">
        <v>13149843.96</v>
      </c>
      <c r="K219" s="33">
        <v>2667624.23</v>
      </c>
      <c r="L219" s="33">
        <v>752540.9</v>
      </c>
      <c r="M219" s="33">
        <v>0</v>
      </c>
      <c r="N219" s="33">
        <v>10880307.42</v>
      </c>
      <c r="O219" s="33">
        <v>20354638.76</v>
      </c>
      <c r="P219" s="33">
        <v>20354638.76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469</v>
      </c>
      <c r="G220" s="56" t="s">
        <v>470</v>
      </c>
      <c r="H220" s="33">
        <v>440977110.05</v>
      </c>
      <c r="I220" s="33">
        <v>391669011.64</v>
      </c>
      <c r="J220" s="33">
        <v>192136570.05</v>
      </c>
      <c r="K220" s="33">
        <v>70905948.89</v>
      </c>
      <c r="L220" s="33">
        <v>3181475</v>
      </c>
      <c r="M220" s="33">
        <v>0</v>
      </c>
      <c r="N220" s="33">
        <v>125445017.7</v>
      </c>
      <c r="O220" s="33">
        <v>49308098.41</v>
      </c>
      <c r="P220" s="33">
        <v>48568098.41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469</v>
      </c>
      <c r="G221" s="56" t="s">
        <v>471</v>
      </c>
      <c r="H221" s="33">
        <v>497692167.57</v>
      </c>
      <c r="I221" s="33">
        <v>427797878.47</v>
      </c>
      <c r="J221" s="33">
        <v>199655765.88</v>
      </c>
      <c r="K221" s="33">
        <v>67411370.13</v>
      </c>
      <c r="L221" s="33">
        <v>13806877.04</v>
      </c>
      <c r="M221" s="33">
        <v>0</v>
      </c>
      <c r="N221" s="33">
        <v>146923865.42</v>
      </c>
      <c r="O221" s="33">
        <v>69894289.1</v>
      </c>
      <c r="P221" s="33">
        <v>66366289.1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469</v>
      </c>
      <c r="G222" s="56" t="s">
        <v>472</v>
      </c>
      <c r="H222" s="33">
        <v>2939282929.06</v>
      </c>
      <c r="I222" s="33">
        <v>2566343269.24</v>
      </c>
      <c r="J222" s="33">
        <v>1181412929.08</v>
      </c>
      <c r="K222" s="33">
        <v>350234997.56</v>
      </c>
      <c r="L222" s="33">
        <v>148185132.14</v>
      </c>
      <c r="M222" s="33">
        <v>0</v>
      </c>
      <c r="N222" s="33">
        <v>886510210.46</v>
      </c>
      <c r="O222" s="33">
        <v>372939659.82</v>
      </c>
      <c r="P222" s="33">
        <v>312301459.82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469</v>
      </c>
      <c r="G223" s="56" t="s">
        <v>473</v>
      </c>
      <c r="H223" s="33">
        <v>647442688.3</v>
      </c>
      <c r="I223" s="33">
        <v>495126426.31</v>
      </c>
      <c r="J223" s="33">
        <v>247824798.29</v>
      </c>
      <c r="K223" s="33">
        <v>76018142</v>
      </c>
      <c r="L223" s="33">
        <v>16987088.53</v>
      </c>
      <c r="M223" s="33">
        <v>0</v>
      </c>
      <c r="N223" s="33">
        <v>154296397.49</v>
      </c>
      <c r="O223" s="33">
        <v>152316261.99</v>
      </c>
      <c r="P223" s="33">
        <v>152315861.99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474</v>
      </c>
      <c r="G224" s="56" t="s">
        <v>475</v>
      </c>
      <c r="H224" s="33">
        <v>193794168.01</v>
      </c>
      <c r="I224" s="33">
        <v>126299510.27</v>
      </c>
      <c r="J224" s="33">
        <v>82207688.42</v>
      </c>
      <c r="K224" s="33">
        <v>5562192.65</v>
      </c>
      <c r="L224" s="33">
        <v>1355575.16</v>
      </c>
      <c r="M224" s="33">
        <v>0</v>
      </c>
      <c r="N224" s="33">
        <v>37174054.04</v>
      </c>
      <c r="O224" s="33">
        <v>67494657.74</v>
      </c>
      <c r="P224" s="33">
        <v>67494657.74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474</v>
      </c>
      <c r="G225" s="56" t="s">
        <v>476</v>
      </c>
      <c r="H225" s="33">
        <v>198727524.67</v>
      </c>
      <c r="I225" s="33">
        <v>142725432.83</v>
      </c>
      <c r="J225" s="33">
        <v>100590488.18</v>
      </c>
      <c r="K225" s="33">
        <v>12267608.38</v>
      </c>
      <c r="L225" s="33">
        <v>2255906.35</v>
      </c>
      <c r="M225" s="33">
        <v>0</v>
      </c>
      <c r="N225" s="33">
        <v>27611429.92</v>
      </c>
      <c r="O225" s="33">
        <v>56002091.84</v>
      </c>
      <c r="P225" s="33">
        <v>56002091.84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474</v>
      </c>
      <c r="G226" s="56" t="s">
        <v>477</v>
      </c>
      <c r="H226" s="33">
        <v>137646064.24</v>
      </c>
      <c r="I226" s="33">
        <v>90238890.74</v>
      </c>
      <c r="J226" s="33">
        <v>54715283.63</v>
      </c>
      <c r="K226" s="33">
        <v>5319585.3</v>
      </c>
      <c r="L226" s="33">
        <v>1645971.57</v>
      </c>
      <c r="M226" s="33">
        <v>0</v>
      </c>
      <c r="N226" s="33">
        <v>28558050.24</v>
      </c>
      <c r="O226" s="33">
        <v>47407173.5</v>
      </c>
      <c r="P226" s="33">
        <v>47407173.5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474</v>
      </c>
      <c r="G227" s="56" t="s">
        <v>478</v>
      </c>
      <c r="H227" s="33">
        <v>128727292.7</v>
      </c>
      <c r="I227" s="33">
        <v>105821872.51</v>
      </c>
      <c r="J227" s="33">
        <v>52978027.15</v>
      </c>
      <c r="K227" s="33">
        <v>5463973.73</v>
      </c>
      <c r="L227" s="33">
        <v>1254897.73</v>
      </c>
      <c r="M227" s="33">
        <v>0</v>
      </c>
      <c r="N227" s="33">
        <v>46124973.9</v>
      </c>
      <c r="O227" s="33">
        <v>22905420.19</v>
      </c>
      <c r="P227" s="33">
        <v>22905420.19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474</v>
      </c>
      <c r="G228" s="56" t="s">
        <v>479</v>
      </c>
      <c r="H228" s="33">
        <v>130905901.22</v>
      </c>
      <c r="I228" s="33">
        <v>77335998.69</v>
      </c>
      <c r="J228" s="33">
        <v>51251914.95</v>
      </c>
      <c r="K228" s="33">
        <v>413735</v>
      </c>
      <c r="L228" s="33">
        <v>1445671.97</v>
      </c>
      <c r="M228" s="33">
        <v>0</v>
      </c>
      <c r="N228" s="33">
        <v>24224676.77</v>
      </c>
      <c r="O228" s="33">
        <v>53569902.53</v>
      </c>
      <c r="P228" s="33">
        <v>53569902.53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474</v>
      </c>
      <c r="G229" s="56" t="s">
        <v>480</v>
      </c>
      <c r="H229" s="33">
        <v>158330821.75</v>
      </c>
      <c r="I229" s="33">
        <v>119673400.77</v>
      </c>
      <c r="J229" s="33">
        <v>79245949.18</v>
      </c>
      <c r="K229" s="33">
        <v>13358421.87</v>
      </c>
      <c r="L229" s="33">
        <v>988610.69</v>
      </c>
      <c r="M229" s="33">
        <v>0</v>
      </c>
      <c r="N229" s="33">
        <v>26080419.03</v>
      </c>
      <c r="O229" s="33">
        <v>38657420.98</v>
      </c>
      <c r="P229" s="33">
        <v>38657420.98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474</v>
      </c>
      <c r="G230" s="56" t="s">
        <v>481</v>
      </c>
      <c r="H230" s="33">
        <v>203963161.52</v>
      </c>
      <c r="I230" s="33">
        <v>135789302.77</v>
      </c>
      <c r="J230" s="33">
        <v>96644054.85</v>
      </c>
      <c r="K230" s="33">
        <v>7964593.35</v>
      </c>
      <c r="L230" s="33">
        <v>1243270.48</v>
      </c>
      <c r="M230" s="33">
        <v>0</v>
      </c>
      <c r="N230" s="33">
        <v>29937384.09</v>
      </c>
      <c r="O230" s="33">
        <v>68173858.75</v>
      </c>
      <c r="P230" s="33">
        <v>68173858.75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474</v>
      </c>
      <c r="G231" s="56" t="s">
        <v>482</v>
      </c>
      <c r="H231" s="33">
        <v>181591687.17</v>
      </c>
      <c r="I231" s="33">
        <v>115295390.89</v>
      </c>
      <c r="J231" s="33">
        <v>73395769.66</v>
      </c>
      <c r="K231" s="33">
        <v>6433007.59</v>
      </c>
      <c r="L231" s="33">
        <v>3271146.41</v>
      </c>
      <c r="M231" s="33">
        <v>0</v>
      </c>
      <c r="N231" s="33">
        <v>32195467.23</v>
      </c>
      <c r="O231" s="33">
        <v>66296296.28</v>
      </c>
      <c r="P231" s="33">
        <v>66296296.28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474</v>
      </c>
      <c r="G232" s="56" t="s">
        <v>483</v>
      </c>
      <c r="H232" s="33">
        <v>235698434.88</v>
      </c>
      <c r="I232" s="33">
        <v>162528247.19</v>
      </c>
      <c r="J232" s="33">
        <v>98546914.33</v>
      </c>
      <c r="K232" s="33">
        <v>3492117.73</v>
      </c>
      <c r="L232" s="33">
        <v>2753912.29</v>
      </c>
      <c r="M232" s="33">
        <v>0</v>
      </c>
      <c r="N232" s="33">
        <v>57735302.84</v>
      </c>
      <c r="O232" s="33">
        <v>73170187.69</v>
      </c>
      <c r="P232" s="33">
        <v>73170187.69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474</v>
      </c>
      <c r="G233" s="56" t="s">
        <v>484</v>
      </c>
      <c r="H233" s="33">
        <v>115582280.03</v>
      </c>
      <c r="I233" s="33">
        <v>84739579.68</v>
      </c>
      <c r="J233" s="33">
        <v>54547326.5</v>
      </c>
      <c r="K233" s="33">
        <v>3345095.16</v>
      </c>
      <c r="L233" s="33">
        <v>1574000.26</v>
      </c>
      <c r="M233" s="33">
        <v>0</v>
      </c>
      <c r="N233" s="33">
        <v>25273157.76</v>
      </c>
      <c r="O233" s="33">
        <v>30842700.35</v>
      </c>
      <c r="P233" s="33">
        <v>30809700.35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474</v>
      </c>
      <c r="G234" s="56" t="s">
        <v>485</v>
      </c>
      <c r="H234" s="33">
        <v>197124104.52</v>
      </c>
      <c r="I234" s="33">
        <v>149853097.74</v>
      </c>
      <c r="J234" s="33">
        <v>102353901</v>
      </c>
      <c r="K234" s="33">
        <v>5015935.54</v>
      </c>
      <c r="L234" s="33">
        <v>2929017.51</v>
      </c>
      <c r="M234" s="33">
        <v>0</v>
      </c>
      <c r="N234" s="33">
        <v>39554243.69</v>
      </c>
      <c r="O234" s="33">
        <v>47271006.78</v>
      </c>
      <c r="P234" s="33">
        <v>46921006.78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474</v>
      </c>
      <c r="G235" s="56" t="s">
        <v>486</v>
      </c>
      <c r="H235" s="33">
        <v>91907274.6</v>
      </c>
      <c r="I235" s="33">
        <v>66301677.38</v>
      </c>
      <c r="J235" s="33">
        <v>42068370.35</v>
      </c>
      <c r="K235" s="33">
        <v>7474186.67</v>
      </c>
      <c r="L235" s="33">
        <v>1514208.03</v>
      </c>
      <c r="M235" s="33">
        <v>0</v>
      </c>
      <c r="N235" s="33">
        <v>15244912.33</v>
      </c>
      <c r="O235" s="33">
        <v>25605597.22</v>
      </c>
      <c r="P235" s="33">
        <v>24455097.22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474</v>
      </c>
      <c r="G236" s="56" t="s">
        <v>487</v>
      </c>
      <c r="H236" s="33">
        <v>48949962.09</v>
      </c>
      <c r="I236" s="33">
        <v>45196377.16</v>
      </c>
      <c r="J236" s="33">
        <v>29220828.33</v>
      </c>
      <c r="K236" s="33">
        <v>615041.69</v>
      </c>
      <c r="L236" s="33">
        <v>992601.28</v>
      </c>
      <c r="M236" s="33">
        <v>0</v>
      </c>
      <c r="N236" s="33">
        <v>14367905.86</v>
      </c>
      <c r="O236" s="33">
        <v>3753584.93</v>
      </c>
      <c r="P236" s="33">
        <v>3753584.93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474</v>
      </c>
      <c r="G237" s="56" t="s">
        <v>488</v>
      </c>
      <c r="H237" s="33">
        <v>223816409.2</v>
      </c>
      <c r="I237" s="33">
        <v>169651590.96</v>
      </c>
      <c r="J237" s="33">
        <v>113843538.91</v>
      </c>
      <c r="K237" s="33">
        <v>19982893.81</v>
      </c>
      <c r="L237" s="33">
        <v>600876.04</v>
      </c>
      <c r="M237" s="33">
        <v>0</v>
      </c>
      <c r="N237" s="33">
        <v>35224282.2</v>
      </c>
      <c r="O237" s="33">
        <v>54164818.24</v>
      </c>
      <c r="P237" s="33">
        <v>54164818.24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474</v>
      </c>
      <c r="G238" s="56" t="s">
        <v>489</v>
      </c>
      <c r="H238" s="33">
        <v>131364346.96</v>
      </c>
      <c r="I238" s="33">
        <v>73240821.99</v>
      </c>
      <c r="J238" s="33">
        <v>51182224.89</v>
      </c>
      <c r="K238" s="33">
        <v>3339202.99</v>
      </c>
      <c r="L238" s="33">
        <v>984599.49</v>
      </c>
      <c r="M238" s="33">
        <v>0</v>
      </c>
      <c r="N238" s="33">
        <v>17734794.62</v>
      </c>
      <c r="O238" s="33">
        <v>58123524.97</v>
      </c>
      <c r="P238" s="33">
        <v>58123524.97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474</v>
      </c>
      <c r="G239" s="56" t="s">
        <v>490</v>
      </c>
      <c r="H239" s="33">
        <v>140639450.53</v>
      </c>
      <c r="I239" s="33">
        <v>82406163.24</v>
      </c>
      <c r="J239" s="33">
        <v>55659125.37</v>
      </c>
      <c r="K239" s="33">
        <v>2437350.33</v>
      </c>
      <c r="L239" s="33">
        <v>2072179.8</v>
      </c>
      <c r="M239" s="33">
        <v>0</v>
      </c>
      <c r="N239" s="33">
        <v>22237507.74</v>
      </c>
      <c r="O239" s="33">
        <v>58233287.29</v>
      </c>
      <c r="P239" s="33">
        <v>58233287.29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474</v>
      </c>
      <c r="G240" s="56" t="s">
        <v>491</v>
      </c>
      <c r="H240" s="33">
        <v>120318845.94</v>
      </c>
      <c r="I240" s="33">
        <v>101201588.39</v>
      </c>
      <c r="J240" s="33">
        <v>67535663.22</v>
      </c>
      <c r="K240" s="33">
        <v>1915628.42</v>
      </c>
      <c r="L240" s="33">
        <v>508801.16</v>
      </c>
      <c r="M240" s="33">
        <v>0</v>
      </c>
      <c r="N240" s="33">
        <v>31241495.59</v>
      </c>
      <c r="O240" s="33">
        <v>19117257.55</v>
      </c>
      <c r="P240" s="33">
        <v>19084257.55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474</v>
      </c>
      <c r="G241" s="56" t="s">
        <v>492</v>
      </c>
      <c r="H241" s="33">
        <v>150271892.87</v>
      </c>
      <c r="I241" s="33">
        <v>104690640.13</v>
      </c>
      <c r="J241" s="33">
        <v>69665913.69</v>
      </c>
      <c r="K241" s="33">
        <v>7538260.47</v>
      </c>
      <c r="L241" s="33">
        <v>2583541.35</v>
      </c>
      <c r="M241" s="33">
        <v>0</v>
      </c>
      <c r="N241" s="33">
        <v>24902924.62</v>
      </c>
      <c r="O241" s="33">
        <v>45581252.74</v>
      </c>
      <c r="P241" s="33">
        <v>45581252.74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474</v>
      </c>
      <c r="G242" s="56" t="s">
        <v>493</v>
      </c>
      <c r="H242" s="33">
        <v>134377391.69</v>
      </c>
      <c r="I242" s="33">
        <v>93389651.74</v>
      </c>
      <c r="J242" s="33">
        <v>56330871.01</v>
      </c>
      <c r="K242" s="33">
        <v>3591376.92</v>
      </c>
      <c r="L242" s="33">
        <v>738235.35</v>
      </c>
      <c r="M242" s="33">
        <v>0</v>
      </c>
      <c r="N242" s="33">
        <v>32729168.46</v>
      </c>
      <c r="O242" s="33">
        <v>40987739.95</v>
      </c>
      <c r="P242" s="33">
        <v>40954739.95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474</v>
      </c>
      <c r="G243" s="56" t="s">
        <v>494</v>
      </c>
      <c r="H243" s="33">
        <v>150497369.72</v>
      </c>
      <c r="I243" s="33">
        <v>81752850.08</v>
      </c>
      <c r="J243" s="33">
        <v>45587238.19</v>
      </c>
      <c r="K243" s="33">
        <v>6719993.65</v>
      </c>
      <c r="L243" s="33">
        <v>573228.22</v>
      </c>
      <c r="M243" s="33">
        <v>0</v>
      </c>
      <c r="N243" s="33">
        <v>28872390.02</v>
      </c>
      <c r="O243" s="33">
        <v>68744519.64</v>
      </c>
      <c r="P243" s="33">
        <v>68744519.64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495</v>
      </c>
      <c r="G244" s="56" t="s">
        <v>496</v>
      </c>
      <c r="H244" s="33">
        <v>1410699188.16</v>
      </c>
      <c r="I244" s="33">
        <v>989791539.33</v>
      </c>
      <c r="J244" s="33">
        <v>279683746.54</v>
      </c>
      <c r="K244" s="33">
        <v>289189203.87</v>
      </c>
      <c r="L244" s="33">
        <v>37472606.2</v>
      </c>
      <c r="M244" s="33">
        <v>0</v>
      </c>
      <c r="N244" s="33">
        <v>383445982.72</v>
      </c>
      <c r="O244" s="33">
        <v>420907648.83</v>
      </c>
      <c r="P244" s="33">
        <v>402079648.83</v>
      </c>
    </row>
    <row r="245" spans="1:16" ht="12.75">
      <c r="A245" s="34">
        <v>6</v>
      </c>
      <c r="B245" s="34">
        <v>8</v>
      </c>
      <c r="C245" s="34">
        <v>1</v>
      </c>
      <c r="D245" s="35" t="s">
        <v>497</v>
      </c>
      <c r="E245" s="36">
        <v>271</v>
      </c>
      <c r="F245" s="31" t="s">
        <v>497</v>
      </c>
      <c r="G245" s="56" t="s">
        <v>498</v>
      </c>
      <c r="H245" s="33">
        <v>426974.2</v>
      </c>
      <c r="I245" s="33">
        <v>426974.2</v>
      </c>
      <c r="J245" s="33">
        <v>137084.02</v>
      </c>
      <c r="K245" s="33">
        <v>0</v>
      </c>
      <c r="L245" s="33">
        <v>0</v>
      </c>
      <c r="M245" s="33">
        <v>0</v>
      </c>
      <c r="N245" s="33">
        <v>289890.18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497</v>
      </c>
      <c r="E246" s="36">
        <v>270</v>
      </c>
      <c r="F246" s="31" t="s">
        <v>497</v>
      </c>
      <c r="G246" s="56" t="s">
        <v>499</v>
      </c>
      <c r="H246" s="33">
        <v>5462109.7</v>
      </c>
      <c r="I246" s="33">
        <v>5039950.96</v>
      </c>
      <c r="J246" s="33">
        <v>791744.34</v>
      </c>
      <c r="K246" s="33">
        <v>0</v>
      </c>
      <c r="L246" s="33">
        <v>112170.9</v>
      </c>
      <c r="M246" s="33">
        <v>0</v>
      </c>
      <c r="N246" s="33">
        <v>4136035.72</v>
      </c>
      <c r="O246" s="33">
        <v>422158.74</v>
      </c>
      <c r="P246" s="33">
        <v>422158.74</v>
      </c>
    </row>
    <row r="247" spans="1:16" ht="12.75">
      <c r="A247" s="34">
        <v>6</v>
      </c>
      <c r="B247" s="34">
        <v>7</v>
      </c>
      <c r="C247" s="34">
        <v>1</v>
      </c>
      <c r="D247" s="35" t="s">
        <v>497</v>
      </c>
      <c r="E247" s="36">
        <v>187</v>
      </c>
      <c r="F247" s="31" t="s">
        <v>497</v>
      </c>
      <c r="G247" s="56" t="s">
        <v>500</v>
      </c>
      <c r="H247" s="33">
        <v>251936.25</v>
      </c>
      <c r="I247" s="33">
        <v>251936.25</v>
      </c>
      <c r="J247" s="33">
        <v>42629.1</v>
      </c>
      <c r="K247" s="33">
        <v>0</v>
      </c>
      <c r="L247" s="33">
        <v>0</v>
      </c>
      <c r="M247" s="33">
        <v>0</v>
      </c>
      <c r="N247" s="33">
        <v>209307.15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497</v>
      </c>
      <c r="E248" s="36">
        <v>188</v>
      </c>
      <c r="F248" s="31" t="s">
        <v>497</v>
      </c>
      <c r="G248" s="56" t="s">
        <v>500</v>
      </c>
      <c r="H248" s="33">
        <v>2824213.45</v>
      </c>
      <c r="I248" s="33">
        <v>2824213.45</v>
      </c>
      <c r="J248" s="33">
        <v>104077.76</v>
      </c>
      <c r="K248" s="33">
        <v>0</v>
      </c>
      <c r="L248" s="33">
        <v>0</v>
      </c>
      <c r="M248" s="33">
        <v>0</v>
      </c>
      <c r="N248" s="33">
        <v>2720135.69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497</v>
      </c>
      <c r="E249" s="36">
        <v>186</v>
      </c>
      <c r="F249" s="31" t="s">
        <v>497</v>
      </c>
      <c r="G249" s="56" t="s">
        <v>501</v>
      </c>
      <c r="H249" s="33">
        <v>45051.45</v>
      </c>
      <c r="I249" s="33">
        <v>45051.45</v>
      </c>
      <c r="J249" s="33">
        <v>0</v>
      </c>
      <c r="K249" s="33">
        <v>0</v>
      </c>
      <c r="L249" s="33">
        <v>0</v>
      </c>
      <c r="M249" s="33">
        <v>0</v>
      </c>
      <c r="N249" s="33">
        <v>45051.45</v>
      </c>
      <c r="O249" s="33">
        <v>0</v>
      </c>
      <c r="P249" s="33">
        <v>0</v>
      </c>
    </row>
    <row r="250" spans="1:16" ht="25.5">
      <c r="A250" s="34">
        <v>6</v>
      </c>
      <c r="B250" s="34">
        <v>7</v>
      </c>
      <c r="C250" s="34">
        <v>1</v>
      </c>
      <c r="D250" s="35" t="s">
        <v>497</v>
      </c>
      <c r="E250" s="36">
        <v>31</v>
      </c>
      <c r="F250" s="31" t="s">
        <v>497</v>
      </c>
      <c r="G250" s="56" t="s">
        <v>502</v>
      </c>
      <c r="H250" s="33">
        <v>5356783.44</v>
      </c>
      <c r="I250" s="33">
        <v>5356783.44</v>
      </c>
      <c r="J250" s="33">
        <v>93205.74</v>
      </c>
      <c r="K250" s="33">
        <v>0</v>
      </c>
      <c r="L250" s="33">
        <v>0</v>
      </c>
      <c r="M250" s="33">
        <v>0</v>
      </c>
      <c r="N250" s="33">
        <v>5263577.7</v>
      </c>
      <c r="O250" s="33">
        <v>0</v>
      </c>
      <c r="P250" s="33">
        <v>0</v>
      </c>
    </row>
    <row r="251" spans="1:16" ht="12.75">
      <c r="A251" s="34">
        <v>6</v>
      </c>
      <c r="B251" s="34">
        <v>18</v>
      </c>
      <c r="C251" s="34">
        <v>1</v>
      </c>
      <c r="D251" s="35" t="s">
        <v>497</v>
      </c>
      <c r="E251" s="36">
        <v>39</v>
      </c>
      <c r="F251" s="31" t="s">
        <v>497</v>
      </c>
      <c r="G251" s="56" t="s">
        <v>503</v>
      </c>
      <c r="H251" s="33">
        <v>19881.38</v>
      </c>
      <c r="I251" s="33">
        <v>19881.38</v>
      </c>
      <c r="J251" s="33">
        <v>6741.28</v>
      </c>
      <c r="K251" s="33">
        <v>0</v>
      </c>
      <c r="L251" s="33">
        <v>0</v>
      </c>
      <c r="M251" s="33">
        <v>0</v>
      </c>
      <c r="N251" s="33">
        <v>13140.1</v>
      </c>
      <c r="O251" s="33">
        <v>0</v>
      </c>
      <c r="P251" s="33">
        <v>0</v>
      </c>
    </row>
    <row r="252" spans="1:16" ht="25.5">
      <c r="A252" s="34">
        <v>6</v>
      </c>
      <c r="B252" s="34">
        <v>15</v>
      </c>
      <c r="C252" s="34">
        <v>0</v>
      </c>
      <c r="D252" s="35" t="s">
        <v>497</v>
      </c>
      <c r="E252" s="36">
        <v>220</v>
      </c>
      <c r="F252" s="31" t="s">
        <v>497</v>
      </c>
      <c r="G252" s="180" t="s">
        <v>506</v>
      </c>
      <c r="H252" s="33">
        <v>70930.28</v>
      </c>
      <c r="I252" s="33">
        <v>70930.28</v>
      </c>
      <c r="J252" s="33">
        <v>45966.19</v>
      </c>
      <c r="K252" s="33">
        <v>0</v>
      </c>
      <c r="L252" s="33">
        <v>0</v>
      </c>
      <c r="M252" s="33">
        <v>0</v>
      </c>
      <c r="N252" s="33">
        <v>24964.09</v>
      </c>
      <c r="O252" s="33">
        <v>0</v>
      </c>
      <c r="P252" s="33">
        <v>0</v>
      </c>
    </row>
    <row r="253" spans="1:16" ht="12.75">
      <c r="A253" s="34">
        <v>6</v>
      </c>
      <c r="B253" s="34">
        <v>9</v>
      </c>
      <c r="C253" s="34">
        <v>1</v>
      </c>
      <c r="D253" s="35" t="s">
        <v>497</v>
      </c>
      <c r="E253" s="36">
        <v>140</v>
      </c>
      <c r="F253" s="31" t="s">
        <v>497</v>
      </c>
      <c r="G253" s="56" t="s">
        <v>504</v>
      </c>
      <c r="H253" s="33">
        <v>67536.27</v>
      </c>
      <c r="I253" s="33">
        <v>67536.27</v>
      </c>
      <c r="J253" s="33">
        <v>41231.65</v>
      </c>
      <c r="K253" s="33">
        <v>0</v>
      </c>
      <c r="L253" s="33">
        <v>0</v>
      </c>
      <c r="M253" s="33">
        <v>0</v>
      </c>
      <c r="N253" s="33">
        <v>26304.62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497</v>
      </c>
      <c r="E254" s="36">
        <v>265</v>
      </c>
      <c r="F254" s="31" t="s">
        <v>497</v>
      </c>
      <c r="G254" s="56" t="s">
        <v>505</v>
      </c>
      <c r="H254" s="33">
        <v>39833990.41</v>
      </c>
      <c r="I254" s="33">
        <v>38125559.09</v>
      </c>
      <c r="J254" s="33">
        <v>5995563.74</v>
      </c>
      <c r="K254" s="33">
        <v>0</v>
      </c>
      <c r="L254" s="33">
        <v>602686.95</v>
      </c>
      <c r="M254" s="33">
        <v>0</v>
      </c>
      <c r="N254" s="33">
        <v>31527308.4</v>
      </c>
      <c r="O254" s="33">
        <v>1708431.32</v>
      </c>
      <c r="P254" s="33">
        <v>1708431.32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1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49" sqref="K24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4 kwartału 2023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274</v>
      </c>
      <c r="G8" s="58" t="s">
        <v>275</v>
      </c>
      <c r="H8" s="49">
        <v>171164526.86</v>
      </c>
      <c r="I8" s="49">
        <v>23062.85</v>
      </c>
      <c r="J8" s="49">
        <v>1877475</v>
      </c>
      <c r="K8" s="49">
        <v>29606300</v>
      </c>
      <c r="L8" s="49">
        <v>0</v>
      </c>
      <c r="M8" s="49">
        <v>3928000</v>
      </c>
      <c r="N8" s="49">
        <v>14974558.66</v>
      </c>
      <c r="O8" s="49">
        <v>1020300</v>
      </c>
      <c r="P8" s="49">
        <v>59263982.79</v>
      </c>
      <c r="Q8" s="49">
        <v>884617</v>
      </c>
      <c r="R8" s="49">
        <v>8389712.47</v>
      </c>
      <c r="S8" s="49">
        <v>1627876</v>
      </c>
      <c r="T8" s="49">
        <v>841376.9</v>
      </c>
      <c r="U8" s="49">
        <v>13818218.22</v>
      </c>
      <c r="V8" s="49">
        <v>10575661.36</v>
      </c>
      <c r="W8" s="49">
        <v>4553000</v>
      </c>
      <c r="X8" s="49">
        <v>15892500</v>
      </c>
      <c r="Y8" s="49">
        <v>3887885.61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274</v>
      </c>
      <c r="G9" s="58" t="s">
        <v>276</v>
      </c>
      <c r="H9" s="49">
        <v>87337254.24</v>
      </c>
      <c r="I9" s="49">
        <v>7922.77</v>
      </c>
      <c r="J9" s="49">
        <v>0</v>
      </c>
      <c r="K9" s="49">
        <v>6597486.71</v>
      </c>
      <c r="L9" s="49">
        <v>7000</v>
      </c>
      <c r="M9" s="49">
        <v>1399039.29</v>
      </c>
      <c r="N9" s="49">
        <v>8062549.83</v>
      </c>
      <c r="O9" s="49">
        <v>120000</v>
      </c>
      <c r="P9" s="49">
        <v>39079836.09</v>
      </c>
      <c r="Q9" s="49">
        <v>622415.57</v>
      </c>
      <c r="R9" s="49">
        <v>3768174.71</v>
      </c>
      <c r="S9" s="49">
        <v>2523595</v>
      </c>
      <c r="T9" s="49">
        <v>1620127.76</v>
      </c>
      <c r="U9" s="49">
        <v>8630295.74</v>
      </c>
      <c r="V9" s="49">
        <v>8017718.34</v>
      </c>
      <c r="W9" s="49">
        <v>1621945</v>
      </c>
      <c r="X9" s="49">
        <v>183000</v>
      </c>
      <c r="Y9" s="49">
        <v>5076147.43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274</v>
      </c>
      <c r="G10" s="58" t="s">
        <v>277</v>
      </c>
      <c r="H10" s="49">
        <v>126380534</v>
      </c>
      <c r="I10" s="49">
        <v>240661.52</v>
      </c>
      <c r="J10" s="49">
        <v>1196641.02</v>
      </c>
      <c r="K10" s="49">
        <v>1368019</v>
      </c>
      <c r="L10" s="49">
        <v>0</v>
      </c>
      <c r="M10" s="49">
        <v>2583847.23</v>
      </c>
      <c r="N10" s="49">
        <v>27449423.79</v>
      </c>
      <c r="O10" s="49">
        <v>5140591.69</v>
      </c>
      <c r="P10" s="49">
        <v>35050898.13</v>
      </c>
      <c r="Q10" s="49">
        <v>668754.83</v>
      </c>
      <c r="R10" s="49">
        <v>8290251.79</v>
      </c>
      <c r="S10" s="49">
        <v>574201.76</v>
      </c>
      <c r="T10" s="49">
        <v>373899</v>
      </c>
      <c r="U10" s="49">
        <v>8160575.53</v>
      </c>
      <c r="V10" s="49">
        <v>17155499.49</v>
      </c>
      <c r="W10" s="49">
        <v>3119150</v>
      </c>
      <c r="X10" s="49">
        <v>10781536.42</v>
      </c>
      <c r="Y10" s="49">
        <v>4226582.8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274</v>
      </c>
      <c r="G11" s="58" t="s">
        <v>278</v>
      </c>
      <c r="H11" s="49">
        <v>117533624.93</v>
      </c>
      <c r="I11" s="49">
        <v>243187.49</v>
      </c>
      <c r="J11" s="49">
        <v>0</v>
      </c>
      <c r="K11" s="49">
        <v>12362124.39</v>
      </c>
      <c r="L11" s="49">
        <v>0</v>
      </c>
      <c r="M11" s="49">
        <v>6012504.81</v>
      </c>
      <c r="N11" s="49">
        <v>8046244.93</v>
      </c>
      <c r="O11" s="49">
        <v>5929422.28</v>
      </c>
      <c r="P11" s="49">
        <v>37159181.37</v>
      </c>
      <c r="Q11" s="49">
        <v>582300</v>
      </c>
      <c r="R11" s="49">
        <v>10072512.94</v>
      </c>
      <c r="S11" s="49">
        <v>3754267.25</v>
      </c>
      <c r="T11" s="49">
        <v>559935</v>
      </c>
      <c r="U11" s="49">
        <v>7983913.78</v>
      </c>
      <c r="V11" s="49">
        <v>14893762.23</v>
      </c>
      <c r="W11" s="49">
        <v>4010792.81</v>
      </c>
      <c r="X11" s="49">
        <v>3927963</v>
      </c>
      <c r="Y11" s="49">
        <v>1995512.65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274</v>
      </c>
      <c r="G12" s="58" t="s">
        <v>279</v>
      </c>
      <c r="H12" s="49">
        <v>164274001.67</v>
      </c>
      <c r="I12" s="49">
        <v>16217.18</v>
      </c>
      <c r="J12" s="49">
        <v>0</v>
      </c>
      <c r="K12" s="49">
        <v>18181949.22</v>
      </c>
      <c r="L12" s="49">
        <v>0</v>
      </c>
      <c r="M12" s="49">
        <v>6590478.11</v>
      </c>
      <c r="N12" s="49">
        <v>15254369.16</v>
      </c>
      <c r="O12" s="49">
        <v>1851127</v>
      </c>
      <c r="P12" s="49">
        <v>56434750.01</v>
      </c>
      <c r="Q12" s="49">
        <v>1501457.29</v>
      </c>
      <c r="R12" s="49">
        <v>11619052.34</v>
      </c>
      <c r="S12" s="49">
        <v>2370960</v>
      </c>
      <c r="T12" s="49">
        <v>816844</v>
      </c>
      <c r="U12" s="49">
        <v>14719308.4</v>
      </c>
      <c r="V12" s="49">
        <v>17577524</v>
      </c>
      <c r="W12" s="49">
        <v>4907550</v>
      </c>
      <c r="X12" s="49">
        <v>7551485</v>
      </c>
      <c r="Y12" s="49">
        <v>4880929.96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274</v>
      </c>
      <c r="G13" s="58" t="s">
        <v>280</v>
      </c>
      <c r="H13" s="49">
        <v>108117163.54</v>
      </c>
      <c r="I13" s="49">
        <v>16706.72</v>
      </c>
      <c r="J13" s="49">
        <v>0</v>
      </c>
      <c r="K13" s="49">
        <v>4061496</v>
      </c>
      <c r="L13" s="49">
        <v>0</v>
      </c>
      <c r="M13" s="49">
        <v>2264620</v>
      </c>
      <c r="N13" s="49">
        <v>11534496.87</v>
      </c>
      <c r="O13" s="49">
        <v>216000</v>
      </c>
      <c r="P13" s="49">
        <v>51753578.56</v>
      </c>
      <c r="Q13" s="49">
        <v>726200</v>
      </c>
      <c r="R13" s="49">
        <v>6936236.84</v>
      </c>
      <c r="S13" s="49">
        <v>604948</v>
      </c>
      <c r="T13" s="49">
        <v>246232.93</v>
      </c>
      <c r="U13" s="49">
        <v>7235387.62</v>
      </c>
      <c r="V13" s="49">
        <v>11093909.14</v>
      </c>
      <c r="W13" s="49">
        <v>3299000</v>
      </c>
      <c r="X13" s="49">
        <v>5021030</v>
      </c>
      <c r="Y13" s="49">
        <v>3107320.86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274</v>
      </c>
      <c r="G14" s="58" t="s">
        <v>281</v>
      </c>
      <c r="H14" s="49">
        <v>149157044.64</v>
      </c>
      <c r="I14" s="49">
        <v>70313.1</v>
      </c>
      <c r="J14" s="49">
        <v>0</v>
      </c>
      <c r="K14" s="49">
        <v>16989825.78</v>
      </c>
      <c r="L14" s="49">
        <v>0</v>
      </c>
      <c r="M14" s="49">
        <v>3931144.6</v>
      </c>
      <c r="N14" s="49">
        <v>16385618.65</v>
      </c>
      <c r="O14" s="49">
        <v>448468.85</v>
      </c>
      <c r="P14" s="49">
        <v>62359099.05</v>
      </c>
      <c r="Q14" s="49">
        <v>997331</v>
      </c>
      <c r="R14" s="49">
        <v>4754130.25</v>
      </c>
      <c r="S14" s="49">
        <v>5047658.42</v>
      </c>
      <c r="T14" s="49">
        <v>789177.82</v>
      </c>
      <c r="U14" s="49">
        <v>14217345.89</v>
      </c>
      <c r="V14" s="49">
        <v>12643071.04</v>
      </c>
      <c r="W14" s="49">
        <v>2704100</v>
      </c>
      <c r="X14" s="49">
        <v>5289701</v>
      </c>
      <c r="Y14" s="49">
        <v>2530059.19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274</v>
      </c>
      <c r="G15" s="58" t="s">
        <v>282</v>
      </c>
      <c r="H15" s="49">
        <v>123761841.78</v>
      </c>
      <c r="I15" s="49">
        <v>26594.38</v>
      </c>
      <c r="J15" s="49">
        <v>794169.08</v>
      </c>
      <c r="K15" s="49">
        <v>33249066.85</v>
      </c>
      <c r="L15" s="49">
        <v>0</v>
      </c>
      <c r="M15" s="49">
        <v>6384301.84</v>
      </c>
      <c r="N15" s="49">
        <v>7628807.54</v>
      </c>
      <c r="O15" s="49">
        <v>380800</v>
      </c>
      <c r="P15" s="49">
        <v>34387483.93</v>
      </c>
      <c r="Q15" s="49">
        <v>702000</v>
      </c>
      <c r="R15" s="49">
        <v>4860988</v>
      </c>
      <c r="S15" s="49">
        <v>423645.58</v>
      </c>
      <c r="T15" s="49">
        <v>2487843.4</v>
      </c>
      <c r="U15" s="49">
        <v>9182413.16</v>
      </c>
      <c r="V15" s="49">
        <v>6798365.31</v>
      </c>
      <c r="W15" s="49">
        <v>7421349.66</v>
      </c>
      <c r="X15" s="49">
        <v>5963109.8</v>
      </c>
      <c r="Y15" s="49">
        <v>3070903.25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274</v>
      </c>
      <c r="G16" s="58" t="s">
        <v>283</v>
      </c>
      <c r="H16" s="49">
        <v>329394209.17</v>
      </c>
      <c r="I16" s="49">
        <v>50634.37</v>
      </c>
      <c r="J16" s="49">
        <v>0</v>
      </c>
      <c r="K16" s="49">
        <v>20908032.29</v>
      </c>
      <c r="L16" s="49">
        <v>56000</v>
      </c>
      <c r="M16" s="49">
        <v>7402500</v>
      </c>
      <c r="N16" s="49">
        <v>25666339.28</v>
      </c>
      <c r="O16" s="49">
        <v>2467600</v>
      </c>
      <c r="P16" s="49">
        <v>120535677.17</v>
      </c>
      <c r="Q16" s="49">
        <v>1371680</v>
      </c>
      <c r="R16" s="49">
        <v>26086127.39</v>
      </c>
      <c r="S16" s="49">
        <v>1793928</v>
      </c>
      <c r="T16" s="49">
        <v>1014989</v>
      </c>
      <c r="U16" s="49">
        <v>34286893.87</v>
      </c>
      <c r="V16" s="49">
        <v>44310675</v>
      </c>
      <c r="W16" s="49">
        <v>10850256</v>
      </c>
      <c r="X16" s="49">
        <v>16201800</v>
      </c>
      <c r="Y16" s="49">
        <v>16391076.8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274</v>
      </c>
      <c r="G17" s="58" t="s">
        <v>284</v>
      </c>
      <c r="H17" s="49">
        <v>98592495.09</v>
      </c>
      <c r="I17" s="49">
        <v>133129.07</v>
      </c>
      <c r="J17" s="49">
        <v>420000</v>
      </c>
      <c r="K17" s="49">
        <v>3232573.34</v>
      </c>
      <c r="L17" s="49">
        <v>0</v>
      </c>
      <c r="M17" s="49">
        <v>18447214.7</v>
      </c>
      <c r="N17" s="49">
        <v>10009603.46</v>
      </c>
      <c r="O17" s="49">
        <v>830003.74</v>
      </c>
      <c r="P17" s="49">
        <v>32331249.87</v>
      </c>
      <c r="Q17" s="49">
        <v>559535.39</v>
      </c>
      <c r="R17" s="49">
        <v>6325135.84</v>
      </c>
      <c r="S17" s="49">
        <v>390636</v>
      </c>
      <c r="T17" s="49">
        <v>534067</v>
      </c>
      <c r="U17" s="49">
        <v>7173978.79</v>
      </c>
      <c r="V17" s="49">
        <v>11526167.27</v>
      </c>
      <c r="W17" s="49">
        <v>2847600</v>
      </c>
      <c r="X17" s="49">
        <v>3010900</v>
      </c>
      <c r="Y17" s="49">
        <v>820700.62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274</v>
      </c>
      <c r="G18" s="58" t="s">
        <v>285</v>
      </c>
      <c r="H18" s="49">
        <v>30627361.34</v>
      </c>
      <c r="I18" s="49">
        <v>88958.57</v>
      </c>
      <c r="J18" s="49">
        <v>1369147.27</v>
      </c>
      <c r="K18" s="49">
        <v>2407922.3</v>
      </c>
      <c r="L18" s="49">
        <v>0</v>
      </c>
      <c r="M18" s="49">
        <v>359406.11</v>
      </c>
      <c r="N18" s="49">
        <v>3343869.88</v>
      </c>
      <c r="O18" s="49">
        <v>69000</v>
      </c>
      <c r="P18" s="49">
        <v>8087278.73</v>
      </c>
      <c r="Q18" s="49">
        <v>144000</v>
      </c>
      <c r="R18" s="49">
        <v>3191688.39</v>
      </c>
      <c r="S18" s="49">
        <v>64302.72</v>
      </c>
      <c r="T18" s="49">
        <v>32738</v>
      </c>
      <c r="U18" s="49">
        <v>3046416.03</v>
      </c>
      <c r="V18" s="49">
        <v>6185472.4</v>
      </c>
      <c r="W18" s="49">
        <v>815500</v>
      </c>
      <c r="X18" s="49">
        <v>200000</v>
      </c>
      <c r="Y18" s="49">
        <v>1221660.94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274</v>
      </c>
      <c r="G19" s="58" t="s">
        <v>286</v>
      </c>
      <c r="H19" s="49">
        <v>22975441.21</v>
      </c>
      <c r="I19" s="49">
        <v>22263.82</v>
      </c>
      <c r="J19" s="49">
        <v>400000</v>
      </c>
      <c r="K19" s="49">
        <v>1741505.49</v>
      </c>
      <c r="L19" s="49">
        <v>0</v>
      </c>
      <c r="M19" s="49">
        <v>202000</v>
      </c>
      <c r="N19" s="49">
        <v>2422992.32</v>
      </c>
      <c r="O19" s="49">
        <v>859250</v>
      </c>
      <c r="P19" s="49">
        <v>5868173.87</v>
      </c>
      <c r="Q19" s="49">
        <v>220522.9</v>
      </c>
      <c r="R19" s="49">
        <v>966826.25</v>
      </c>
      <c r="S19" s="49">
        <v>898100.57</v>
      </c>
      <c r="T19" s="49">
        <v>30170</v>
      </c>
      <c r="U19" s="49">
        <v>1353538.67</v>
      </c>
      <c r="V19" s="49">
        <v>1624719.32</v>
      </c>
      <c r="W19" s="49">
        <v>365300</v>
      </c>
      <c r="X19" s="49">
        <v>5194893</v>
      </c>
      <c r="Y19" s="49">
        <v>805185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274</v>
      </c>
      <c r="G20" s="58" t="s">
        <v>287</v>
      </c>
      <c r="H20" s="49">
        <v>231443202.13</v>
      </c>
      <c r="I20" s="49">
        <v>208014.52</v>
      </c>
      <c r="J20" s="49">
        <v>205976</v>
      </c>
      <c r="K20" s="49">
        <v>34137750.89</v>
      </c>
      <c r="L20" s="49">
        <v>0</v>
      </c>
      <c r="M20" s="49">
        <v>4295095.01</v>
      </c>
      <c r="N20" s="49">
        <v>18003856.74</v>
      </c>
      <c r="O20" s="49">
        <v>2741161.32</v>
      </c>
      <c r="P20" s="49">
        <v>76260947.63</v>
      </c>
      <c r="Q20" s="49">
        <v>1542352</v>
      </c>
      <c r="R20" s="49">
        <v>13403741.46</v>
      </c>
      <c r="S20" s="49">
        <v>1127486</v>
      </c>
      <c r="T20" s="49">
        <v>613858</v>
      </c>
      <c r="U20" s="49">
        <v>18981109.71</v>
      </c>
      <c r="V20" s="49">
        <v>24187048.64</v>
      </c>
      <c r="W20" s="49">
        <v>6960935.4</v>
      </c>
      <c r="X20" s="49">
        <v>21064422.34</v>
      </c>
      <c r="Y20" s="49">
        <v>7709446.47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274</v>
      </c>
      <c r="G21" s="58" t="s">
        <v>288</v>
      </c>
      <c r="H21" s="49">
        <v>41511873.82</v>
      </c>
      <c r="I21" s="49">
        <v>16069.28</v>
      </c>
      <c r="J21" s="49">
        <v>2036425.45</v>
      </c>
      <c r="K21" s="49">
        <v>5839298.72</v>
      </c>
      <c r="L21" s="49">
        <v>0</v>
      </c>
      <c r="M21" s="49">
        <v>2944493.86</v>
      </c>
      <c r="N21" s="49">
        <v>3930645.7</v>
      </c>
      <c r="O21" s="49">
        <v>484500</v>
      </c>
      <c r="P21" s="49">
        <v>9018206</v>
      </c>
      <c r="Q21" s="49">
        <v>300000</v>
      </c>
      <c r="R21" s="49">
        <v>1751475.8</v>
      </c>
      <c r="S21" s="49">
        <v>12702</v>
      </c>
      <c r="T21" s="49">
        <v>88740</v>
      </c>
      <c r="U21" s="49">
        <v>1689278.5</v>
      </c>
      <c r="V21" s="49">
        <v>7570560</v>
      </c>
      <c r="W21" s="49">
        <v>4209588.89</v>
      </c>
      <c r="X21" s="49">
        <v>524140</v>
      </c>
      <c r="Y21" s="49">
        <v>1095749.62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274</v>
      </c>
      <c r="G22" s="58" t="s">
        <v>289</v>
      </c>
      <c r="H22" s="49">
        <v>118854569.73</v>
      </c>
      <c r="I22" s="49">
        <v>5435.26</v>
      </c>
      <c r="J22" s="49">
        <v>1301048</v>
      </c>
      <c r="K22" s="49">
        <v>4451470</v>
      </c>
      <c r="L22" s="49">
        <v>0</v>
      </c>
      <c r="M22" s="49">
        <v>3262373.51</v>
      </c>
      <c r="N22" s="49">
        <v>12751153.58</v>
      </c>
      <c r="O22" s="49">
        <v>1460782.55</v>
      </c>
      <c r="P22" s="49">
        <v>43326535.7</v>
      </c>
      <c r="Q22" s="49">
        <v>1210370.62</v>
      </c>
      <c r="R22" s="49">
        <v>6636352.34</v>
      </c>
      <c r="S22" s="49">
        <v>2868562.38</v>
      </c>
      <c r="T22" s="49">
        <v>219739</v>
      </c>
      <c r="U22" s="49">
        <v>8009484.52</v>
      </c>
      <c r="V22" s="49">
        <v>13047410.35</v>
      </c>
      <c r="W22" s="49">
        <v>5020438</v>
      </c>
      <c r="X22" s="49">
        <v>12926010</v>
      </c>
      <c r="Y22" s="49">
        <v>2357403.92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274</v>
      </c>
      <c r="G23" s="58" t="s">
        <v>290</v>
      </c>
      <c r="H23" s="49">
        <v>85822156.28</v>
      </c>
      <c r="I23" s="49">
        <v>77056.35</v>
      </c>
      <c r="J23" s="49">
        <v>1441728.72</v>
      </c>
      <c r="K23" s="49">
        <v>11352902</v>
      </c>
      <c r="L23" s="49">
        <v>13800</v>
      </c>
      <c r="M23" s="49">
        <v>2508490.64</v>
      </c>
      <c r="N23" s="49">
        <v>6143239.99</v>
      </c>
      <c r="O23" s="49">
        <v>786214</v>
      </c>
      <c r="P23" s="49">
        <v>37042959</v>
      </c>
      <c r="Q23" s="49">
        <v>894265</v>
      </c>
      <c r="R23" s="49">
        <v>5635011.95</v>
      </c>
      <c r="S23" s="49">
        <v>557977.46</v>
      </c>
      <c r="T23" s="49">
        <v>79667.2</v>
      </c>
      <c r="U23" s="49">
        <v>7454458.78</v>
      </c>
      <c r="V23" s="49">
        <v>3936032.19</v>
      </c>
      <c r="W23" s="49">
        <v>3006332</v>
      </c>
      <c r="X23" s="49">
        <v>3262237</v>
      </c>
      <c r="Y23" s="49">
        <v>1629784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274</v>
      </c>
      <c r="G24" s="58" t="s">
        <v>291</v>
      </c>
      <c r="H24" s="49">
        <v>29921396.18</v>
      </c>
      <c r="I24" s="49">
        <v>997230.03</v>
      </c>
      <c r="J24" s="49">
        <v>756087</v>
      </c>
      <c r="K24" s="49">
        <v>996086.24</v>
      </c>
      <c r="L24" s="49">
        <v>0</v>
      </c>
      <c r="M24" s="49">
        <v>75144.05</v>
      </c>
      <c r="N24" s="49">
        <v>3454815.24</v>
      </c>
      <c r="O24" s="49">
        <v>219000</v>
      </c>
      <c r="P24" s="49">
        <v>8785177.45</v>
      </c>
      <c r="Q24" s="49">
        <v>161503.44</v>
      </c>
      <c r="R24" s="49">
        <v>687186.75</v>
      </c>
      <c r="S24" s="49">
        <v>804684.61</v>
      </c>
      <c r="T24" s="49">
        <v>54760</v>
      </c>
      <c r="U24" s="49">
        <v>1675971</v>
      </c>
      <c r="V24" s="49">
        <v>10242188.76</v>
      </c>
      <c r="W24" s="49">
        <v>444829.88</v>
      </c>
      <c r="X24" s="49">
        <v>164856.8</v>
      </c>
      <c r="Y24" s="49">
        <v>401874.93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274</v>
      </c>
      <c r="G25" s="58" t="s">
        <v>292</v>
      </c>
      <c r="H25" s="49">
        <v>54360022.25</v>
      </c>
      <c r="I25" s="49">
        <v>1239367.6</v>
      </c>
      <c r="J25" s="49">
        <v>640000</v>
      </c>
      <c r="K25" s="49">
        <v>10966271.89</v>
      </c>
      <c r="L25" s="49">
        <v>0</v>
      </c>
      <c r="M25" s="49">
        <v>226668.71</v>
      </c>
      <c r="N25" s="49">
        <v>5048663.55</v>
      </c>
      <c r="O25" s="49">
        <v>267000</v>
      </c>
      <c r="P25" s="49">
        <v>15805115.79</v>
      </c>
      <c r="Q25" s="49">
        <v>140000</v>
      </c>
      <c r="R25" s="49">
        <v>1383153.21</v>
      </c>
      <c r="S25" s="49">
        <v>46556.5</v>
      </c>
      <c r="T25" s="49">
        <v>34667.5</v>
      </c>
      <c r="U25" s="49">
        <v>4156508.96</v>
      </c>
      <c r="V25" s="49">
        <v>2717425.63</v>
      </c>
      <c r="W25" s="49">
        <v>10544815.91</v>
      </c>
      <c r="X25" s="49">
        <v>206000</v>
      </c>
      <c r="Y25" s="49">
        <v>937807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274</v>
      </c>
      <c r="G26" s="58" t="s">
        <v>292</v>
      </c>
      <c r="H26" s="49">
        <v>37211719.23</v>
      </c>
      <c r="I26" s="49">
        <v>6004162</v>
      </c>
      <c r="J26" s="49">
        <v>729328.9</v>
      </c>
      <c r="K26" s="49">
        <v>5741779.89</v>
      </c>
      <c r="L26" s="49">
        <v>2000</v>
      </c>
      <c r="M26" s="49">
        <v>571600</v>
      </c>
      <c r="N26" s="49">
        <v>4055172.77</v>
      </c>
      <c r="O26" s="49">
        <v>799627</v>
      </c>
      <c r="P26" s="49">
        <v>9458909.76</v>
      </c>
      <c r="Q26" s="49">
        <v>98006.92</v>
      </c>
      <c r="R26" s="49">
        <v>2010760</v>
      </c>
      <c r="S26" s="49">
        <v>918390.93</v>
      </c>
      <c r="T26" s="49">
        <v>96500</v>
      </c>
      <c r="U26" s="49">
        <v>2119124.39</v>
      </c>
      <c r="V26" s="49">
        <v>2336944.29</v>
      </c>
      <c r="W26" s="49">
        <v>1867676.38</v>
      </c>
      <c r="X26" s="49">
        <v>69000</v>
      </c>
      <c r="Y26" s="49">
        <v>332736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274</v>
      </c>
      <c r="G27" s="58" t="s">
        <v>293</v>
      </c>
      <c r="H27" s="49">
        <v>19648685.95</v>
      </c>
      <c r="I27" s="49">
        <v>951568.96</v>
      </c>
      <c r="J27" s="49">
        <v>675000</v>
      </c>
      <c r="K27" s="49">
        <v>1265240</v>
      </c>
      <c r="L27" s="49">
        <v>0</v>
      </c>
      <c r="M27" s="49">
        <v>27500</v>
      </c>
      <c r="N27" s="49">
        <v>3124106.27</v>
      </c>
      <c r="O27" s="49">
        <v>246000</v>
      </c>
      <c r="P27" s="49">
        <v>6397325.83</v>
      </c>
      <c r="Q27" s="49">
        <v>71257.57</v>
      </c>
      <c r="R27" s="49">
        <v>761174.28</v>
      </c>
      <c r="S27" s="49">
        <v>42130</v>
      </c>
      <c r="T27" s="49">
        <v>53127</v>
      </c>
      <c r="U27" s="49">
        <v>3637938</v>
      </c>
      <c r="V27" s="49">
        <v>1379684.04</v>
      </c>
      <c r="W27" s="49">
        <v>834026</v>
      </c>
      <c r="X27" s="49">
        <v>78500</v>
      </c>
      <c r="Y27" s="49">
        <v>104108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274</v>
      </c>
      <c r="G28" s="58" t="s">
        <v>294</v>
      </c>
      <c r="H28" s="49">
        <v>23441721.14</v>
      </c>
      <c r="I28" s="49">
        <v>657131.74</v>
      </c>
      <c r="J28" s="49">
        <v>183200</v>
      </c>
      <c r="K28" s="49">
        <v>1337572</v>
      </c>
      <c r="L28" s="49">
        <v>0</v>
      </c>
      <c r="M28" s="49">
        <v>182000</v>
      </c>
      <c r="N28" s="49">
        <v>3716734.73</v>
      </c>
      <c r="O28" s="49">
        <v>249350</v>
      </c>
      <c r="P28" s="49">
        <v>7056874.31</v>
      </c>
      <c r="Q28" s="49">
        <v>60000</v>
      </c>
      <c r="R28" s="49">
        <v>861384</v>
      </c>
      <c r="S28" s="49">
        <v>1169366.36</v>
      </c>
      <c r="T28" s="49">
        <v>67204</v>
      </c>
      <c r="U28" s="49">
        <v>1820878</v>
      </c>
      <c r="V28" s="49">
        <v>4687756</v>
      </c>
      <c r="W28" s="49">
        <v>1071400</v>
      </c>
      <c r="X28" s="49">
        <v>121282</v>
      </c>
      <c r="Y28" s="49">
        <v>199588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274</v>
      </c>
      <c r="G29" s="58" t="s">
        <v>295</v>
      </c>
      <c r="H29" s="49">
        <v>22687693.83</v>
      </c>
      <c r="I29" s="49">
        <v>1053523.47</v>
      </c>
      <c r="J29" s="49">
        <v>528400</v>
      </c>
      <c r="K29" s="49">
        <v>4470308.1</v>
      </c>
      <c r="L29" s="49">
        <v>0</v>
      </c>
      <c r="M29" s="49">
        <v>48354</v>
      </c>
      <c r="N29" s="49">
        <v>3169973.02</v>
      </c>
      <c r="O29" s="49">
        <v>603118</v>
      </c>
      <c r="P29" s="49">
        <v>5419694.96</v>
      </c>
      <c r="Q29" s="49">
        <v>143186.04</v>
      </c>
      <c r="R29" s="49">
        <v>455551</v>
      </c>
      <c r="S29" s="49">
        <v>161830</v>
      </c>
      <c r="T29" s="49">
        <v>39557</v>
      </c>
      <c r="U29" s="49">
        <v>1616581</v>
      </c>
      <c r="V29" s="49">
        <v>3428531.63</v>
      </c>
      <c r="W29" s="49">
        <v>730761.91</v>
      </c>
      <c r="X29" s="49">
        <v>135960.7</v>
      </c>
      <c r="Y29" s="49">
        <v>682363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274</v>
      </c>
      <c r="G30" s="58" t="s">
        <v>296</v>
      </c>
      <c r="H30" s="49">
        <v>37183398.66</v>
      </c>
      <c r="I30" s="49">
        <v>2615464.73</v>
      </c>
      <c r="J30" s="49">
        <v>637500</v>
      </c>
      <c r="K30" s="49">
        <v>15694281.52</v>
      </c>
      <c r="L30" s="49">
        <v>4000</v>
      </c>
      <c r="M30" s="49">
        <v>129000</v>
      </c>
      <c r="N30" s="49">
        <v>4001467.49</v>
      </c>
      <c r="O30" s="49">
        <v>699870</v>
      </c>
      <c r="P30" s="49">
        <v>6842599.34</v>
      </c>
      <c r="Q30" s="49">
        <v>72500</v>
      </c>
      <c r="R30" s="49">
        <v>887964.48</v>
      </c>
      <c r="S30" s="49">
        <v>124572</v>
      </c>
      <c r="T30" s="49">
        <v>50000</v>
      </c>
      <c r="U30" s="49">
        <v>1899189.07</v>
      </c>
      <c r="V30" s="49">
        <v>2030781.72</v>
      </c>
      <c r="W30" s="49">
        <v>757059.31</v>
      </c>
      <c r="X30" s="49">
        <v>179858</v>
      </c>
      <c r="Y30" s="49">
        <v>557291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274</v>
      </c>
      <c r="G31" s="58" t="s">
        <v>297</v>
      </c>
      <c r="H31" s="49">
        <v>98721996.6</v>
      </c>
      <c r="I31" s="49">
        <v>8611066.62</v>
      </c>
      <c r="J31" s="49">
        <v>1020000</v>
      </c>
      <c r="K31" s="49">
        <v>25270078.58</v>
      </c>
      <c r="L31" s="49">
        <v>0</v>
      </c>
      <c r="M31" s="49">
        <v>274000</v>
      </c>
      <c r="N31" s="49">
        <v>6798526.68</v>
      </c>
      <c r="O31" s="49">
        <v>634520</v>
      </c>
      <c r="P31" s="49">
        <v>31854652.65</v>
      </c>
      <c r="Q31" s="49">
        <v>293855.29</v>
      </c>
      <c r="R31" s="49">
        <v>2822698.69</v>
      </c>
      <c r="S31" s="49">
        <v>606799.28</v>
      </c>
      <c r="T31" s="49">
        <v>337129</v>
      </c>
      <c r="U31" s="49">
        <v>6933006.15</v>
      </c>
      <c r="V31" s="49">
        <v>5999495.53</v>
      </c>
      <c r="W31" s="49">
        <v>5289463.5</v>
      </c>
      <c r="X31" s="49">
        <v>764806.43</v>
      </c>
      <c r="Y31" s="49">
        <v>1211898.2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274</v>
      </c>
      <c r="G32" s="58" t="s">
        <v>298</v>
      </c>
      <c r="H32" s="49">
        <v>32807404.16</v>
      </c>
      <c r="I32" s="49">
        <v>759937.54</v>
      </c>
      <c r="J32" s="49">
        <v>7538736</v>
      </c>
      <c r="K32" s="49">
        <v>8261402.66</v>
      </c>
      <c r="L32" s="49">
        <v>0</v>
      </c>
      <c r="M32" s="49">
        <v>81500</v>
      </c>
      <c r="N32" s="49">
        <v>3456217.95</v>
      </c>
      <c r="O32" s="49">
        <v>816000</v>
      </c>
      <c r="P32" s="49">
        <v>4401595.59</v>
      </c>
      <c r="Q32" s="49">
        <v>65000</v>
      </c>
      <c r="R32" s="49">
        <v>968485</v>
      </c>
      <c r="S32" s="49">
        <v>9120</v>
      </c>
      <c r="T32" s="49">
        <v>23000</v>
      </c>
      <c r="U32" s="49">
        <v>1975196.42</v>
      </c>
      <c r="V32" s="49">
        <v>736028</v>
      </c>
      <c r="W32" s="49">
        <v>3301540</v>
      </c>
      <c r="X32" s="49">
        <v>145000</v>
      </c>
      <c r="Y32" s="49">
        <v>268645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274</v>
      </c>
      <c r="G33" s="58" t="s">
        <v>275</v>
      </c>
      <c r="H33" s="49">
        <v>85192570.79</v>
      </c>
      <c r="I33" s="49">
        <v>6350475.72</v>
      </c>
      <c r="J33" s="49">
        <v>697200</v>
      </c>
      <c r="K33" s="49">
        <v>8807670.41</v>
      </c>
      <c r="L33" s="49">
        <v>20000</v>
      </c>
      <c r="M33" s="49">
        <v>550831.74</v>
      </c>
      <c r="N33" s="49">
        <v>9759241.34</v>
      </c>
      <c r="O33" s="49">
        <v>2819756.19</v>
      </c>
      <c r="P33" s="49">
        <v>31737850.74</v>
      </c>
      <c r="Q33" s="49">
        <v>957900</v>
      </c>
      <c r="R33" s="49">
        <v>4124891.78</v>
      </c>
      <c r="S33" s="49">
        <v>1276748.43</v>
      </c>
      <c r="T33" s="49">
        <v>75000</v>
      </c>
      <c r="U33" s="49">
        <v>9151879.37</v>
      </c>
      <c r="V33" s="49">
        <v>5202702.3</v>
      </c>
      <c r="W33" s="49">
        <v>1991208.77</v>
      </c>
      <c r="X33" s="49">
        <v>461100</v>
      </c>
      <c r="Y33" s="49">
        <v>1208114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274</v>
      </c>
      <c r="G34" s="58" t="s">
        <v>299</v>
      </c>
      <c r="H34" s="49">
        <v>39664853.63</v>
      </c>
      <c r="I34" s="49">
        <v>1035551.8</v>
      </c>
      <c r="J34" s="49">
        <v>728917.73</v>
      </c>
      <c r="K34" s="49">
        <v>10968863.14</v>
      </c>
      <c r="L34" s="49">
        <v>0</v>
      </c>
      <c r="M34" s="49">
        <v>153500</v>
      </c>
      <c r="N34" s="49">
        <v>4085771.85</v>
      </c>
      <c r="O34" s="49">
        <v>851296.18</v>
      </c>
      <c r="P34" s="49">
        <v>7084535.15</v>
      </c>
      <c r="Q34" s="49">
        <v>440763.55</v>
      </c>
      <c r="R34" s="49">
        <v>1005047</v>
      </c>
      <c r="S34" s="49">
        <v>143171.06</v>
      </c>
      <c r="T34" s="49">
        <v>55144</v>
      </c>
      <c r="U34" s="49">
        <v>2613435.17</v>
      </c>
      <c r="V34" s="49">
        <v>1477306</v>
      </c>
      <c r="W34" s="49">
        <v>3982478</v>
      </c>
      <c r="X34" s="49">
        <v>2261331</v>
      </c>
      <c r="Y34" s="49">
        <v>2777742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274</v>
      </c>
      <c r="G35" s="58" t="s">
        <v>300</v>
      </c>
      <c r="H35" s="49">
        <v>40452198.08</v>
      </c>
      <c r="I35" s="49">
        <v>4150059.09</v>
      </c>
      <c r="J35" s="49">
        <v>0</v>
      </c>
      <c r="K35" s="49">
        <v>1585469.44</v>
      </c>
      <c r="L35" s="49">
        <v>0</v>
      </c>
      <c r="M35" s="49">
        <v>139690</v>
      </c>
      <c r="N35" s="49">
        <v>4660979.07</v>
      </c>
      <c r="O35" s="49">
        <v>500048.87</v>
      </c>
      <c r="P35" s="49">
        <v>15486664.71</v>
      </c>
      <c r="Q35" s="49">
        <v>136968.68</v>
      </c>
      <c r="R35" s="49">
        <v>2102611.87</v>
      </c>
      <c r="S35" s="49">
        <v>829580</v>
      </c>
      <c r="T35" s="49">
        <v>203210</v>
      </c>
      <c r="U35" s="49">
        <v>4041974.6</v>
      </c>
      <c r="V35" s="49">
        <v>4788116.75</v>
      </c>
      <c r="W35" s="49">
        <v>984896</v>
      </c>
      <c r="X35" s="49">
        <v>53600</v>
      </c>
      <c r="Y35" s="49">
        <v>788329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274</v>
      </c>
      <c r="G36" s="58" t="s">
        <v>301</v>
      </c>
      <c r="H36" s="49">
        <v>24174686.86</v>
      </c>
      <c r="I36" s="49">
        <v>1317646.24</v>
      </c>
      <c r="J36" s="49">
        <v>631900</v>
      </c>
      <c r="K36" s="49">
        <v>965557.81</v>
      </c>
      <c r="L36" s="49">
        <v>0</v>
      </c>
      <c r="M36" s="49">
        <v>0</v>
      </c>
      <c r="N36" s="49">
        <v>4190443.45</v>
      </c>
      <c r="O36" s="49">
        <v>585974</v>
      </c>
      <c r="P36" s="49">
        <v>7031649.39</v>
      </c>
      <c r="Q36" s="49">
        <v>108950.64</v>
      </c>
      <c r="R36" s="49">
        <v>588454.97</v>
      </c>
      <c r="S36" s="49">
        <v>893086.93</v>
      </c>
      <c r="T36" s="49">
        <v>34000</v>
      </c>
      <c r="U36" s="49">
        <v>2783234.14</v>
      </c>
      <c r="V36" s="49">
        <v>1207140.29</v>
      </c>
      <c r="W36" s="49">
        <v>385500</v>
      </c>
      <c r="X36" s="49">
        <v>3125050</v>
      </c>
      <c r="Y36" s="49">
        <v>326099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274</v>
      </c>
      <c r="G37" s="58" t="s">
        <v>302</v>
      </c>
      <c r="H37" s="49">
        <v>100030838.59</v>
      </c>
      <c r="I37" s="49">
        <v>6073439.82</v>
      </c>
      <c r="J37" s="49">
        <v>0</v>
      </c>
      <c r="K37" s="49">
        <v>18902905</v>
      </c>
      <c r="L37" s="49">
        <v>139000</v>
      </c>
      <c r="M37" s="49">
        <v>4404950</v>
      </c>
      <c r="N37" s="49">
        <v>11281245.16</v>
      </c>
      <c r="O37" s="49">
        <v>488211.61</v>
      </c>
      <c r="P37" s="49">
        <v>25347794.76</v>
      </c>
      <c r="Q37" s="49">
        <v>196300</v>
      </c>
      <c r="R37" s="49">
        <v>3026372</v>
      </c>
      <c r="S37" s="49">
        <v>1818521.84</v>
      </c>
      <c r="T37" s="49">
        <v>77983.79</v>
      </c>
      <c r="U37" s="49">
        <v>6622350.94</v>
      </c>
      <c r="V37" s="49">
        <v>17514175.67</v>
      </c>
      <c r="W37" s="49">
        <v>1682000</v>
      </c>
      <c r="X37" s="49">
        <v>379000</v>
      </c>
      <c r="Y37" s="49">
        <v>2076588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274</v>
      </c>
      <c r="G38" s="58" t="s">
        <v>303</v>
      </c>
      <c r="H38" s="49">
        <v>63840149.45</v>
      </c>
      <c r="I38" s="49">
        <v>823635.17</v>
      </c>
      <c r="J38" s="49">
        <v>1244141.81</v>
      </c>
      <c r="K38" s="49">
        <v>11423964.43</v>
      </c>
      <c r="L38" s="49">
        <v>0</v>
      </c>
      <c r="M38" s="49">
        <v>1743445.06</v>
      </c>
      <c r="N38" s="49">
        <v>5255001.01</v>
      </c>
      <c r="O38" s="49">
        <v>1173071.36</v>
      </c>
      <c r="P38" s="49">
        <v>18057412.84</v>
      </c>
      <c r="Q38" s="49">
        <v>193692.07</v>
      </c>
      <c r="R38" s="49">
        <v>1714445.65</v>
      </c>
      <c r="S38" s="49">
        <v>1045849.19</v>
      </c>
      <c r="T38" s="49">
        <v>187510.72</v>
      </c>
      <c r="U38" s="49">
        <v>5790802.38</v>
      </c>
      <c r="V38" s="49">
        <v>13449027.01</v>
      </c>
      <c r="W38" s="49">
        <v>992542.7</v>
      </c>
      <c r="X38" s="49">
        <v>351650</v>
      </c>
      <c r="Y38" s="49">
        <v>393958.05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274</v>
      </c>
      <c r="G39" s="58" t="s">
        <v>304</v>
      </c>
      <c r="H39" s="49">
        <v>27003740.54</v>
      </c>
      <c r="I39" s="49">
        <v>1900422.2</v>
      </c>
      <c r="J39" s="49">
        <v>339800</v>
      </c>
      <c r="K39" s="49">
        <v>6812136.59</v>
      </c>
      <c r="L39" s="49">
        <v>0</v>
      </c>
      <c r="M39" s="49">
        <v>68000</v>
      </c>
      <c r="N39" s="49">
        <v>3360883.22</v>
      </c>
      <c r="O39" s="49">
        <v>491440</v>
      </c>
      <c r="P39" s="49">
        <v>5999565.33</v>
      </c>
      <c r="Q39" s="49">
        <v>63500</v>
      </c>
      <c r="R39" s="49">
        <v>479154.96</v>
      </c>
      <c r="S39" s="49">
        <v>719261.19</v>
      </c>
      <c r="T39" s="49">
        <v>41900</v>
      </c>
      <c r="U39" s="49">
        <v>1627275</v>
      </c>
      <c r="V39" s="49">
        <v>819176.55</v>
      </c>
      <c r="W39" s="49">
        <v>241100</v>
      </c>
      <c r="X39" s="49">
        <v>3428341.5</v>
      </c>
      <c r="Y39" s="49">
        <v>611784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274</v>
      </c>
      <c r="G40" s="58" t="s">
        <v>305</v>
      </c>
      <c r="H40" s="49">
        <v>65814293.35</v>
      </c>
      <c r="I40" s="49">
        <v>1297562.82</v>
      </c>
      <c r="J40" s="49">
        <v>929100</v>
      </c>
      <c r="K40" s="49">
        <v>1693775.45</v>
      </c>
      <c r="L40" s="49">
        <v>65000</v>
      </c>
      <c r="M40" s="49">
        <v>936650</v>
      </c>
      <c r="N40" s="49">
        <v>8114925.07</v>
      </c>
      <c r="O40" s="49">
        <v>659129</v>
      </c>
      <c r="P40" s="49">
        <v>26949993</v>
      </c>
      <c r="Q40" s="49">
        <v>259000</v>
      </c>
      <c r="R40" s="49">
        <v>1752804.21</v>
      </c>
      <c r="S40" s="49">
        <v>114242</v>
      </c>
      <c r="T40" s="49">
        <v>80198</v>
      </c>
      <c r="U40" s="49">
        <v>6054341.02</v>
      </c>
      <c r="V40" s="49">
        <v>4584422.38</v>
      </c>
      <c r="W40" s="49">
        <v>1709165.42</v>
      </c>
      <c r="X40" s="49">
        <v>10014456.98</v>
      </c>
      <c r="Y40" s="49">
        <v>599528</v>
      </c>
    </row>
    <row r="41" spans="1:25" ht="12.75">
      <c r="A41" s="46">
        <v>6</v>
      </c>
      <c r="B41" s="46">
        <v>13</v>
      </c>
      <c r="C41" s="46">
        <v>1</v>
      </c>
      <c r="D41" s="41">
        <v>2</v>
      </c>
      <c r="E41" s="47"/>
      <c r="F41" s="48" t="s">
        <v>274</v>
      </c>
      <c r="G41" s="58" t="s">
        <v>306</v>
      </c>
      <c r="H41" s="49">
        <v>37760263.73</v>
      </c>
      <c r="I41" s="49">
        <v>8314528.47</v>
      </c>
      <c r="J41" s="49">
        <v>547000</v>
      </c>
      <c r="K41" s="49">
        <v>7820875.54</v>
      </c>
      <c r="L41" s="49">
        <v>80000</v>
      </c>
      <c r="M41" s="49">
        <v>78500</v>
      </c>
      <c r="N41" s="49">
        <v>4104069.97</v>
      </c>
      <c r="O41" s="49">
        <v>1008900</v>
      </c>
      <c r="P41" s="49">
        <v>7475721.18</v>
      </c>
      <c r="Q41" s="49">
        <v>148295.99</v>
      </c>
      <c r="R41" s="49">
        <v>1542313</v>
      </c>
      <c r="S41" s="49">
        <v>140389.85</v>
      </c>
      <c r="T41" s="49">
        <v>82000</v>
      </c>
      <c r="U41" s="49">
        <v>2151223</v>
      </c>
      <c r="V41" s="49">
        <v>1947644.91</v>
      </c>
      <c r="W41" s="49">
        <v>1348108.82</v>
      </c>
      <c r="X41" s="49">
        <v>200200</v>
      </c>
      <c r="Y41" s="49">
        <v>770493</v>
      </c>
    </row>
    <row r="42" spans="1:25" ht="12.75">
      <c r="A42" s="46">
        <v>6</v>
      </c>
      <c r="B42" s="46">
        <v>4</v>
      </c>
      <c r="C42" s="46">
        <v>2</v>
      </c>
      <c r="D42" s="41">
        <v>2</v>
      </c>
      <c r="E42" s="47"/>
      <c r="F42" s="48" t="s">
        <v>274</v>
      </c>
      <c r="G42" s="58" t="s">
        <v>307</v>
      </c>
      <c r="H42" s="49">
        <v>36872104.97</v>
      </c>
      <c r="I42" s="49">
        <v>3436230.82</v>
      </c>
      <c r="J42" s="49">
        <v>758159</v>
      </c>
      <c r="K42" s="49">
        <v>5555665.92</v>
      </c>
      <c r="L42" s="49">
        <v>0</v>
      </c>
      <c r="M42" s="49">
        <v>267000</v>
      </c>
      <c r="N42" s="49">
        <v>4024761.03</v>
      </c>
      <c r="O42" s="49">
        <v>819294.92</v>
      </c>
      <c r="P42" s="49">
        <v>12612275.59</v>
      </c>
      <c r="Q42" s="49">
        <v>126000</v>
      </c>
      <c r="R42" s="49">
        <v>1402233</v>
      </c>
      <c r="S42" s="49">
        <v>9180</v>
      </c>
      <c r="T42" s="49">
        <v>58000</v>
      </c>
      <c r="U42" s="49">
        <v>2439130.2</v>
      </c>
      <c r="V42" s="49">
        <v>2931013.66</v>
      </c>
      <c r="W42" s="49">
        <v>2021997.39</v>
      </c>
      <c r="X42" s="49">
        <v>130617.44</v>
      </c>
      <c r="Y42" s="49">
        <v>280546</v>
      </c>
    </row>
    <row r="43" spans="1:25" ht="12.75">
      <c r="A43" s="46">
        <v>6</v>
      </c>
      <c r="B43" s="46">
        <v>3</v>
      </c>
      <c r="C43" s="46">
        <v>4</v>
      </c>
      <c r="D43" s="41">
        <v>2</v>
      </c>
      <c r="E43" s="47"/>
      <c r="F43" s="48" t="s">
        <v>274</v>
      </c>
      <c r="G43" s="58" t="s">
        <v>308</v>
      </c>
      <c r="H43" s="49">
        <v>46607809.63</v>
      </c>
      <c r="I43" s="49">
        <v>4880710.01</v>
      </c>
      <c r="J43" s="49">
        <v>1370593.6</v>
      </c>
      <c r="K43" s="49">
        <v>7339398.97</v>
      </c>
      <c r="L43" s="49">
        <v>159812.76</v>
      </c>
      <c r="M43" s="49">
        <v>2279329.31</v>
      </c>
      <c r="N43" s="49">
        <v>4083702.81</v>
      </c>
      <c r="O43" s="49">
        <v>831000</v>
      </c>
      <c r="P43" s="49">
        <v>11659787.22</v>
      </c>
      <c r="Q43" s="49">
        <v>156000</v>
      </c>
      <c r="R43" s="49">
        <v>2686405.88</v>
      </c>
      <c r="S43" s="49">
        <v>178776</v>
      </c>
      <c r="T43" s="49">
        <v>110073.86</v>
      </c>
      <c r="U43" s="49">
        <v>3341885</v>
      </c>
      <c r="V43" s="49">
        <v>5864890.27</v>
      </c>
      <c r="W43" s="49">
        <v>902000</v>
      </c>
      <c r="X43" s="49">
        <v>284000</v>
      </c>
      <c r="Y43" s="49">
        <v>479443.94</v>
      </c>
    </row>
    <row r="44" spans="1:25" ht="12.75">
      <c r="A44" s="46">
        <v>6</v>
      </c>
      <c r="B44" s="46">
        <v>1</v>
      </c>
      <c r="C44" s="46">
        <v>4</v>
      </c>
      <c r="D44" s="41">
        <v>2</v>
      </c>
      <c r="E44" s="47"/>
      <c r="F44" s="48" t="s">
        <v>274</v>
      </c>
      <c r="G44" s="58" t="s">
        <v>309</v>
      </c>
      <c r="H44" s="49">
        <v>47630464.33</v>
      </c>
      <c r="I44" s="49">
        <v>2732736.46</v>
      </c>
      <c r="J44" s="49">
        <v>684091.32</v>
      </c>
      <c r="K44" s="49">
        <v>17441902.67</v>
      </c>
      <c r="L44" s="49">
        <v>0</v>
      </c>
      <c r="M44" s="49">
        <v>162258</v>
      </c>
      <c r="N44" s="49">
        <v>4240801.81</v>
      </c>
      <c r="O44" s="49">
        <v>458000</v>
      </c>
      <c r="P44" s="49">
        <v>12545098.79</v>
      </c>
      <c r="Q44" s="49">
        <v>105808.45</v>
      </c>
      <c r="R44" s="49">
        <v>609942.64</v>
      </c>
      <c r="S44" s="49">
        <v>54060</v>
      </c>
      <c r="T44" s="49">
        <v>68600</v>
      </c>
      <c r="U44" s="49">
        <v>3042949.82</v>
      </c>
      <c r="V44" s="49">
        <v>3676362.01</v>
      </c>
      <c r="W44" s="49">
        <v>1126952.77</v>
      </c>
      <c r="X44" s="49">
        <v>10000</v>
      </c>
      <c r="Y44" s="49">
        <v>670899.59</v>
      </c>
    </row>
    <row r="45" spans="1:25" ht="12.75">
      <c r="A45" s="46">
        <v>6</v>
      </c>
      <c r="B45" s="46">
        <v>3</v>
      </c>
      <c r="C45" s="46">
        <v>5</v>
      </c>
      <c r="D45" s="41">
        <v>2</v>
      </c>
      <c r="E45" s="47"/>
      <c r="F45" s="48" t="s">
        <v>274</v>
      </c>
      <c r="G45" s="58" t="s">
        <v>310</v>
      </c>
      <c r="H45" s="49">
        <v>29300082.57</v>
      </c>
      <c r="I45" s="49">
        <v>7470689.96</v>
      </c>
      <c r="J45" s="49">
        <v>230000</v>
      </c>
      <c r="K45" s="49">
        <v>8400955.41</v>
      </c>
      <c r="L45" s="49">
        <v>65000</v>
      </c>
      <c r="M45" s="49">
        <v>965320</v>
      </c>
      <c r="N45" s="49">
        <v>2904959.3</v>
      </c>
      <c r="O45" s="49">
        <v>344574</v>
      </c>
      <c r="P45" s="49">
        <v>3643256.31</v>
      </c>
      <c r="Q45" s="49">
        <v>457000</v>
      </c>
      <c r="R45" s="49">
        <v>1093480.26</v>
      </c>
      <c r="S45" s="49">
        <v>1036</v>
      </c>
      <c r="T45" s="49">
        <v>82123</v>
      </c>
      <c r="U45" s="49">
        <v>967809</v>
      </c>
      <c r="V45" s="49">
        <v>1293056.41</v>
      </c>
      <c r="W45" s="49">
        <v>901079.23</v>
      </c>
      <c r="X45" s="49">
        <v>10500</v>
      </c>
      <c r="Y45" s="49">
        <v>469243.69</v>
      </c>
    </row>
    <row r="46" spans="1:25" ht="12.75">
      <c r="A46" s="46">
        <v>6</v>
      </c>
      <c r="B46" s="46">
        <v>7</v>
      </c>
      <c r="C46" s="46">
        <v>3</v>
      </c>
      <c r="D46" s="41">
        <v>2</v>
      </c>
      <c r="E46" s="47"/>
      <c r="F46" s="48" t="s">
        <v>274</v>
      </c>
      <c r="G46" s="58" t="s">
        <v>311</v>
      </c>
      <c r="H46" s="49">
        <v>36794250.36</v>
      </c>
      <c r="I46" s="49">
        <v>4611180.67</v>
      </c>
      <c r="J46" s="49">
        <v>0</v>
      </c>
      <c r="K46" s="49">
        <v>4686620</v>
      </c>
      <c r="L46" s="49">
        <v>0</v>
      </c>
      <c r="M46" s="49">
        <v>3341759.37</v>
      </c>
      <c r="N46" s="49">
        <v>3501504.21</v>
      </c>
      <c r="O46" s="49">
        <v>279219</v>
      </c>
      <c r="P46" s="49">
        <v>11626227.11</v>
      </c>
      <c r="Q46" s="49">
        <v>76635.51</v>
      </c>
      <c r="R46" s="49">
        <v>1261607</v>
      </c>
      <c r="S46" s="49">
        <v>367646</v>
      </c>
      <c r="T46" s="49">
        <v>143100</v>
      </c>
      <c r="U46" s="49">
        <v>2697601</v>
      </c>
      <c r="V46" s="49">
        <v>2537251.49</v>
      </c>
      <c r="W46" s="49">
        <v>839329</v>
      </c>
      <c r="X46" s="49">
        <v>327556</v>
      </c>
      <c r="Y46" s="49">
        <v>497014</v>
      </c>
    </row>
    <row r="47" spans="1:25" ht="12.75">
      <c r="A47" s="46">
        <v>6</v>
      </c>
      <c r="B47" s="46">
        <v>5</v>
      </c>
      <c r="C47" s="46">
        <v>3</v>
      </c>
      <c r="D47" s="41">
        <v>2</v>
      </c>
      <c r="E47" s="47"/>
      <c r="F47" s="48" t="s">
        <v>274</v>
      </c>
      <c r="G47" s="58" t="s">
        <v>312</v>
      </c>
      <c r="H47" s="49">
        <v>46339881.77</v>
      </c>
      <c r="I47" s="49">
        <v>5697842.03</v>
      </c>
      <c r="J47" s="49">
        <v>321320</v>
      </c>
      <c r="K47" s="49">
        <v>13170442.65</v>
      </c>
      <c r="L47" s="49">
        <v>0</v>
      </c>
      <c r="M47" s="49">
        <v>159650</v>
      </c>
      <c r="N47" s="49">
        <v>4177511.92</v>
      </c>
      <c r="O47" s="49">
        <v>612792</v>
      </c>
      <c r="P47" s="49">
        <v>13399434.35</v>
      </c>
      <c r="Q47" s="49">
        <v>86000</v>
      </c>
      <c r="R47" s="49">
        <v>1315483.23</v>
      </c>
      <c r="S47" s="49">
        <v>914047.3</v>
      </c>
      <c r="T47" s="49">
        <v>75460</v>
      </c>
      <c r="U47" s="49">
        <v>3185345.75</v>
      </c>
      <c r="V47" s="49">
        <v>1779063.65</v>
      </c>
      <c r="W47" s="49">
        <v>844186</v>
      </c>
      <c r="X47" s="49">
        <v>345170</v>
      </c>
      <c r="Y47" s="49">
        <v>256132.89</v>
      </c>
    </row>
    <row r="48" spans="1:25" ht="12.75">
      <c r="A48" s="46">
        <v>6</v>
      </c>
      <c r="B48" s="46">
        <v>6</v>
      </c>
      <c r="C48" s="46">
        <v>2</v>
      </c>
      <c r="D48" s="41">
        <v>2</v>
      </c>
      <c r="E48" s="47"/>
      <c r="F48" s="48" t="s">
        <v>274</v>
      </c>
      <c r="G48" s="58" t="s">
        <v>313</v>
      </c>
      <c r="H48" s="49">
        <v>40433774.1</v>
      </c>
      <c r="I48" s="49">
        <v>6338951</v>
      </c>
      <c r="J48" s="49">
        <v>1154465</v>
      </c>
      <c r="K48" s="49">
        <v>4789299.76</v>
      </c>
      <c r="L48" s="49">
        <v>0</v>
      </c>
      <c r="M48" s="49">
        <v>53537</v>
      </c>
      <c r="N48" s="49">
        <v>4942102.08</v>
      </c>
      <c r="O48" s="49">
        <v>477997</v>
      </c>
      <c r="P48" s="49">
        <v>7771923.11</v>
      </c>
      <c r="Q48" s="49">
        <v>85485.1</v>
      </c>
      <c r="R48" s="49">
        <v>847951.85</v>
      </c>
      <c r="S48" s="49">
        <v>27832</v>
      </c>
      <c r="T48" s="49">
        <v>46944</v>
      </c>
      <c r="U48" s="49">
        <v>3102727.14</v>
      </c>
      <c r="V48" s="49">
        <v>9225953.06</v>
      </c>
      <c r="W48" s="49">
        <v>892665</v>
      </c>
      <c r="X48" s="49">
        <v>227908</v>
      </c>
      <c r="Y48" s="49">
        <v>448033</v>
      </c>
    </row>
    <row r="49" spans="1:25" ht="12.75">
      <c r="A49" s="46">
        <v>6</v>
      </c>
      <c r="B49" s="46">
        <v>8</v>
      </c>
      <c r="C49" s="46">
        <v>3</v>
      </c>
      <c r="D49" s="41">
        <v>2</v>
      </c>
      <c r="E49" s="47"/>
      <c r="F49" s="48" t="s">
        <v>274</v>
      </c>
      <c r="G49" s="58" t="s">
        <v>314</v>
      </c>
      <c r="H49" s="49">
        <v>44205180.01</v>
      </c>
      <c r="I49" s="49">
        <v>652035.79</v>
      </c>
      <c r="J49" s="49">
        <v>284500</v>
      </c>
      <c r="K49" s="49">
        <v>3525673.45</v>
      </c>
      <c r="L49" s="49">
        <v>0</v>
      </c>
      <c r="M49" s="49">
        <v>184970</v>
      </c>
      <c r="N49" s="49">
        <v>6908675.55</v>
      </c>
      <c r="O49" s="49">
        <v>470270</v>
      </c>
      <c r="P49" s="49">
        <v>10869086.16</v>
      </c>
      <c r="Q49" s="49">
        <v>182336.44</v>
      </c>
      <c r="R49" s="49">
        <v>1584117.52</v>
      </c>
      <c r="S49" s="49">
        <v>1421146</v>
      </c>
      <c r="T49" s="49">
        <v>137555</v>
      </c>
      <c r="U49" s="49">
        <v>4993473.05</v>
      </c>
      <c r="V49" s="49">
        <v>5343318.66</v>
      </c>
      <c r="W49" s="49">
        <v>5671093.39</v>
      </c>
      <c r="X49" s="49">
        <v>1363250</v>
      </c>
      <c r="Y49" s="49">
        <v>613679</v>
      </c>
    </row>
    <row r="50" spans="1:25" ht="12.75">
      <c r="A50" s="46">
        <v>6</v>
      </c>
      <c r="B50" s="46">
        <v>9</v>
      </c>
      <c r="C50" s="46">
        <v>4</v>
      </c>
      <c r="D50" s="41">
        <v>2</v>
      </c>
      <c r="E50" s="47"/>
      <c r="F50" s="48" t="s">
        <v>274</v>
      </c>
      <c r="G50" s="58" t="s">
        <v>315</v>
      </c>
      <c r="H50" s="49">
        <v>52723479.44</v>
      </c>
      <c r="I50" s="49">
        <v>2389244.05</v>
      </c>
      <c r="J50" s="49">
        <v>1957811.15</v>
      </c>
      <c r="K50" s="49">
        <v>4042243.95</v>
      </c>
      <c r="L50" s="49">
        <v>0</v>
      </c>
      <c r="M50" s="49">
        <v>303000</v>
      </c>
      <c r="N50" s="49">
        <v>5238656.2</v>
      </c>
      <c r="O50" s="49">
        <v>662619.47</v>
      </c>
      <c r="P50" s="49">
        <v>21565219.53</v>
      </c>
      <c r="Q50" s="49">
        <v>2917025.52</v>
      </c>
      <c r="R50" s="49">
        <v>2119008</v>
      </c>
      <c r="S50" s="49">
        <v>1427408.47</v>
      </c>
      <c r="T50" s="49">
        <v>150324.5</v>
      </c>
      <c r="U50" s="49">
        <v>3860987.28</v>
      </c>
      <c r="V50" s="49">
        <v>3731366.94</v>
      </c>
      <c r="W50" s="49">
        <v>1624260.26</v>
      </c>
      <c r="X50" s="49">
        <v>243089</v>
      </c>
      <c r="Y50" s="49">
        <v>491215.12</v>
      </c>
    </row>
    <row r="51" spans="1:25" ht="12.75">
      <c r="A51" s="46">
        <v>6</v>
      </c>
      <c r="B51" s="46">
        <v>9</v>
      </c>
      <c r="C51" s="46">
        <v>5</v>
      </c>
      <c r="D51" s="41">
        <v>2</v>
      </c>
      <c r="E51" s="47"/>
      <c r="F51" s="48" t="s">
        <v>274</v>
      </c>
      <c r="G51" s="58" t="s">
        <v>316</v>
      </c>
      <c r="H51" s="49">
        <v>85610278.92</v>
      </c>
      <c r="I51" s="49">
        <v>5637873.89</v>
      </c>
      <c r="J51" s="49">
        <v>0</v>
      </c>
      <c r="K51" s="49">
        <v>9720505.53</v>
      </c>
      <c r="L51" s="49">
        <v>0</v>
      </c>
      <c r="M51" s="49">
        <v>941286.2</v>
      </c>
      <c r="N51" s="49">
        <v>8178251.83</v>
      </c>
      <c r="O51" s="49">
        <v>395690</v>
      </c>
      <c r="P51" s="49">
        <v>39040135.78</v>
      </c>
      <c r="Q51" s="49">
        <v>228000</v>
      </c>
      <c r="R51" s="49">
        <v>2255134.07</v>
      </c>
      <c r="S51" s="49">
        <v>772162.04</v>
      </c>
      <c r="T51" s="49">
        <v>322448.77</v>
      </c>
      <c r="U51" s="49">
        <v>5054201.67</v>
      </c>
      <c r="V51" s="49">
        <v>9151586.55</v>
      </c>
      <c r="W51" s="49">
        <v>1276709.59</v>
      </c>
      <c r="X51" s="49">
        <v>164800</v>
      </c>
      <c r="Y51" s="49">
        <v>2471493</v>
      </c>
    </row>
    <row r="52" spans="1:25" ht="12.75">
      <c r="A52" s="46">
        <v>6</v>
      </c>
      <c r="B52" s="46">
        <v>5</v>
      </c>
      <c r="C52" s="46">
        <v>4</v>
      </c>
      <c r="D52" s="41">
        <v>2</v>
      </c>
      <c r="E52" s="47"/>
      <c r="F52" s="48" t="s">
        <v>274</v>
      </c>
      <c r="G52" s="58" t="s">
        <v>317</v>
      </c>
      <c r="H52" s="49">
        <v>32760100.03</v>
      </c>
      <c r="I52" s="49">
        <v>1734732.29</v>
      </c>
      <c r="J52" s="49">
        <v>184291.37</v>
      </c>
      <c r="K52" s="49">
        <v>4233523.36</v>
      </c>
      <c r="L52" s="49">
        <v>0</v>
      </c>
      <c r="M52" s="49">
        <v>45200</v>
      </c>
      <c r="N52" s="49">
        <v>3142731.71</v>
      </c>
      <c r="O52" s="49">
        <v>693840</v>
      </c>
      <c r="P52" s="49">
        <v>13076284.06</v>
      </c>
      <c r="Q52" s="49">
        <v>84800</v>
      </c>
      <c r="R52" s="49">
        <v>981768.48</v>
      </c>
      <c r="S52" s="49">
        <v>553462.06</v>
      </c>
      <c r="T52" s="49">
        <v>93100</v>
      </c>
      <c r="U52" s="49">
        <v>3446032.5</v>
      </c>
      <c r="V52" s="49">
        <v>2580952.59</v>
      </c>
      <c r="W52" s="49">
        <v>1107000</v>
      </c>
      <c r="X52" s="49">
        <v>24352.14</v>
      </c>
      <c r="Y52" s="49">
        <v>778029.47</v>
      </c>
    </row>
    <row r="53" spans="1:25" ht="12.75">
      <c r="A53" s="46">
        <v>6</v>
      </c>
      <c r="B53" s="46">
        <v>6</v>
      </c>
      <c r="C53" s="46">
        <v>3</v>
      </c>
      <c r="D53" s="41">
        <v>2</v>
      </c>
      <c r="E53" s="47"/>
      <c r="F53" s="48" t="s">
        <v>274</v>
      </c>
      <c r="G53" s="58" t="s">
        <v>318</v>
      </c>
      <c r="H53" s="49">
        <v>37002481.91</v>
      </c>
      <c r="I53" s="49">
        <v>2980711.05</v>
      </c>
      <c r="J53" s="49">
        <v>1113106.56</v>
      </c>
      <c r="K53" s="49">
        <v>3299784.34</v>
      </c>
      <c r="L53" s="49">
        <v>0</v>
      </c>
      <c r="M53" s="49">
        <v>3100000</v>
      </c>
      <c r="N53" s="49">
        <v>4630406.76</v>
      </c>
      <c r="O53" s="49">
        <v>2657700</v>
      </c>
      <c r="P53" s="49">
        <v>4268862.5</v>
      </c>
      <c r="Q53" s="49">
        <v>33093.32</v>
      </c>
      <c r="R53" s="49">
        <v>595751.9</v>
      </c>
      <c r="S53" s="49">
        <v>4860</v>
      </c>
      <c r="T53" s="49">
        <v>57186</v>
      </c>
      <c r="U53" s="49">
        <v>1599000.2</v>
      </c>
      <c r="V53" s="49">
        <v>6023259.09</v>
      </c>
      <c r="W53" s="49">
        <v>4672817.19</v>
      </c>
      <c r="X53" s="49">
        <v>1775000</v>
      </c>
      <c r="Y53" s="49">
        <v>190943</v>
      </c>
    </row>
    <row r="54" spans="1:25" ht="12.75">
      <c r="A54" s="46">
        <v>6</v>
      </c>
      <c r="B54" s="46">
        <v>7</v>
      </c>
      <c r="C54" s="46">
        <v>4</v>
      </c>
      <c r="D54" s="41">
        <v>2</v>
      </c>
      <c r="E54" s="47"/>
      <c r="F54" s="48" t="s">
        <v>274</v>
      </c>
      <c r="G54" s="58" t="s">
        <v>319</v>
      </c>
      <c r="H54" s="49">
        <v>43783118.43</v>
      </c>
      <c r="I54" s="49">
        <v>968848.62</v>
      </c>
      <c r="J54" s="49">
        <v>458885.17</v>
      </c>
      <c r="K54" s="49">
        <v>2063110.34</v>
      </c>
      <c r="L54" s="49">
        <v>0</v>
      </c>
      <c r="M54" s="49">
        <v>40000</v>
      </c>
      <c r="N54" s="49">
        <v>6115860.24</v>
      </c>
      <c r="O54" s="49">
        <v>527114.11</v>
      </c>
      <c r="P54" s="49">
        <v>17940616.9</v>
      </c>
      <c r="Q54" s="49">
        <v>126050</v>
      </c>
      <c r="R54" s="49">
        <v>4136780.09</v>
      </c>
      <c r="S54" s="49">
        <v>782927.51</v>
      </c>
      <c r="T54" s="49">
        <v>144880</v>
      </c>
      <c r="U54" s="49">
        <v>5629355.02</v>
      </c>
      <c r="V54" s="49">
        <v>2292503</v>
      </c>
      <c r="W54" s="49">
        <v>1088000</v>
      </c>
      <c r="X54" s="49">
        <v>281800</v>
      </c>
      <c r="Y54" s="49">
        <v>1186387.43</v>
      </c>
    </row>
    <row r="55" spans="1:25" ht="12.75">
      <c r="A55" s="46">
        <v>6</v>
      </c>
      <c r="B55" s="46">
        <v>20</v>
      </c>
      <c r="C55" s="46">
        <v>2</v>
      </c>
      <c r="D55" s="41">
        <v>2</v>
      </c>
      <c r="E55" s="47"/>
      <c r="F55" s="48" t="s">
        <v>274</v>
      </c>
      <c r="G55" s="58" t="s">
        <v>320</v>
      </c>
      <c r="H55" s="49">
        <v>24023056.82</v>
      </c>
      <c r="I55" s="49">
        <v>1499375.63</v>
      </c>
      <c r="J55" s="49">
        <v>2991229.05</v>
      </c>
      <c r="K55" s="49">
        <v>2504792.96</v>
      </c>
      <c r="L55" s="49">
        <v>0</v>
      </c>
      <c r="M55" s="49">
        <v>114876.11</v>
      </c>
      <c r="N55" s="49">
        <v>2715647.93</v>
      </c>
      <c r="O55" s="49">
        <v>1622373.46</v>
      </c>
      <c r="P55" s="49">
        <v>6987026.94</v>
      </c>
      <c r="Q55" s="49">
        <v>69000</v>
      </c>
      <c r="R55" s="49">
        <v>1091292</v>
      </c>
      <c r="S55" s="49">
        <v>72237</v>
      </c>
      <c r="T55" s="49">
        <v>102366.49</v>
      </c>
      <c r="U55" s="49">
        <v>1692534</v>
      </c>
      <c r="V55" s="49">
        <v>1160640.25</v>
      </c>
      <c r="W55" s="49">
        <v>855710</v>
      </c>
      <c r="X55" s="49">
        <v>0</v>
      </c>
      <c r="Y55" s="49">
        <v>543955</v>
      </c>
    </row>
    <row r="56" spans="1:25" ht="12.75">
      <c r="A56" s="46">
        <v>6</v>
      </c>
      <c r="B56" s="46">
        <v>19</v>
      </c>
      <c r="C56" s="46">
        <v>2</v>
      </c>
      <c r="D56" s="41">
        <v>2</v>
      </c>
      <c r="E56" s="47"/>
      <c r="F56" s="48" t="s">
        <v>274</v>
      </c>
      <c r="G56" s="58" t="s">
        <v>321</v>
      </c>
      <c r="H56" s="49">
        <v>27997936.4</v>
      </c>
      <c r="I56" s="49">
        <v>2570213.69</v>
      </c>
      <c r="J56" s="49">
        <v>436500</v>
      </c>
      <c r="K56" s="49">
        <v>7283840</v>
      </c>
      <c r="L56" s="49">
        <v>3000</v>
      </c>
      <c r="M56" s="49">
        <v>2471459.24</v>
      </c>
      <c r="N56" s="49">
        <v>3217280.98</v>
      </c>
      <c r="O56" s="49">
        <v>896603.65</v>
      </c>
      <c r="P56" s="49">
        <v>4873928.19</v>
      </c>
      <c r="Q56" s="49">
        <v>49029.59</v>
      </c>
      <c r="R56" s="49">
        <v>1628525.33</v>
      </c>
      <c r="S56" s="49">
        <v>4486.1</v>
      </c>
      <c r="T56" s="49">
        <v>61032</v>
      </c>
      <c r="U56" s="49">
        <v>2063370.5</v>
      </c>
      <c r="V56" s="49">
        <v>444026.44</v>
      </c>
      <c r="W56" s="49">
        <v>709232.54</v>
      </c>
      <c r="X56" s="49">
        <v>858300</v>
      </c>
      <c r="Y56" s="49">
        <v>427108.15</v>
      </c>
    </row>
    <row r="57" spans="1:25" ht="12.75">
      <c r="A57" s="46">
        <v>6</v>
      </c>
      <c r="B57" s="46">
        <v>19</v>
      </c>
      <c r="C57" s="46">
        <v>3</v>
      </c>
      <c r="D57" s="41">
        <v>2</v>
      </c>
      <c r="E57" s="47"/>
      <c r="F57" s="48" t="s">
        <v>274</v>
      </c>
      <c r="G57" s="58" t="s">
        <v>322</v>
      </c>
      <c r="H57" s="49">
        <v>27942457.09</v>
      </c>
      <c r="I57" s="49">
        <v>4454243.13</v>
      </c>
      <c r="J57" s="49">
        <v>0</v>
      </c>
      <c r="K57" s="49">
        <v>6626825.08</v>
      </c>
      <c r="L57" s="49">
        <v>13000</v>
      </c>
      <c r="M57" s="49">
        <v>269932.7</v>
      </c>
      <c r="N57" s="49">
        <v>2750798.56</v>
      </c>
      <c r="O57" s="49">
        <v>639705</v>
      </c>
      <c r="P57" s="49">
        <v>6368508.31</v>
      </c>
      <c r="Q57" s="49">
        <v>74860</v>
      </c>
      <c r="R57" s="49">
        <v>1051859</v>
      </c>
      <c r="S57" s="49">
        <v>171876</v>
      </c>
      <c r="T57" s="49">
        <v>103255</v>
      </c>
      <c r="U57" s="49">
        <v>2642220.49</v>
      </c>
      <c r="V57" s="49">
        <v>365427.95</v>
      </c>
      <c r="W57" s="49">
        <v>1143685</v>
      </c>
      <c r="X57" s="49">
        <v>77200</v>
      </c>
      <c r="Y57" s="49">
        <v>1189060.87</v>
      </c>
    </row>
    <row r="58" spans="1:25" ht="12.75">
      <c r="A58" s="46">
        <v>6</v>
      </c>
      <c r="B58" s="46">
        <v>4</v>
      </c>
      <c r="C58" s="46">
        <v>3</v>
      </c>
      <c r="D58" s="41">
        <v>2</v>
      </c>
      <c r="E58" s="47"/>
      <c r="F58" s="48" t="s">
        <v>274</v>
      </c>
      <c r="G58" s="58" t="s">
        <v>323</v>
      </c>
      <c r="H58" s="49">
        <v>36989470.41</v>
      </c>
      <c r="I58" s="49">
        <v>1293643.26</v>
      </c>
      <c r="J58" s="49">
        <v>0</v>
      </c>
      <c r="K58" s="49">
        <v>3649110.84</v>
      </c>
      <c r="L58" s="49">
        <v>0</v>
      </c>
      <c r="M58" s="49">
        <v>20000</v>
      </c>
      <c r="N58" s="49">
        <v>3121679.8</v>
      </c>
      <c r="O58" s="49">
        <v>357929.2</v>
      </c>
      <c r="P58" s="49">
        <v>10041861.7</v>
      </c>
      <c r="Q58" s="49">
        <v>101750</v>
      </c>
      <c r="R58" s="49">
        <v>2182661</v>
      </c>
      <c r="S58" s="49">
        <v>1254570</v>
      </c>
      <c r="T58" s="49">
        <v>200445</v>
      </c>
      <c r="U58" s="49">
        <v>2708672.44</v>
      </c>
      <c r="V58" s="49">
        <v>2630393.13</v>
      </c>
      <c r="W58" s="49">
        <v>3181565</v>
      </c>
      <c r="X58" s="49">
        <v>5709700</v>
      </c>
      <c r="Y58" s="49">
        <v>535489.04</v>
      </c>
    </row>
    <row r="59" spans="1:25" ht="12.75">
      <c r="A59" s="46">
        <v>6</v>
      </c>
      <c r="B59" s="46">
        <v>4</v>
      </c>
      <c r="C59" s="46">
        <v>4</v>
      </c>
      <c r="D59" s="41">
        <v>2</v>
      </c>
      <c r="E59" s="47"/>
      <c r="F59" s="48" t="s">
        <v>274</v>
      </c>
      <c r="G59" s="58" t="s">
        <v>277</v>
      </c>
      <c r="H59" s="49">
        <v>77158447.93</v>
      </c>
      <c r="I59" s="49">
        <v>4173431.44</v>
      </c>
      <c r="J59" s="49">
        <v>3360113.04</v>
      </c>
      <c r="K59" s="49">
        <v>12470791.95</v>
      </c>
      <c r="L59" s="49">
        <v>0</v>
      </c>
      <c r="M59" s="49">
        <v>3508500</v>
      </c>
      <c r="N59" s="49">
        <v>10882792.1</v>
      </c>
      <c r="O59" s="49">
        <v>1220714.91</v>
      </c>
      <c r="P59" s="49">
        <v>23563864.63</v>
      </c>
      <c r="Q59" s="49">
        <v>85850</v>
      </c>
      <c r="R59" s="49">
        <v>3630214</v>
      </c>
      <c r="S59" s="49">
        <v>661202.13</v>
      </c>
      <c r="T59" s="49">
        <v>150000</v>
      </c>
      <c r="U59" s="49">
        <v>5538646.24</v>
      </c>
      <c r="V59" s="49">
        <v>4086897.14</v>
      </c>
      <c r="W59" s="49">
        <v>2464863.85</v>
      </c>
      <c r="X59" s="49">
        <v>556000</v>
      </c>
      <c r="Y59" s="49">
        <v>804566.5</v>
      </c>
    </row>
    <row r="60" spans="1:25" ht="12.75">
      <c r="A60" s="46">
        <v>6</v>
      </c>
      <c r="B60" s="46">
        <v>9</v>
      </c>
      <c r="C60" s="46">
        <v>6</v>
      </c>
      <c r="D60" s="41">
        <v>2</v>
      </c>
      <c r="E60" s="47"/>
      <c r="F60" s="48" t="s">
        <v>274</v>
      </c>
      <c r="G60" s="58" t="s">
        <v>324</v>
      </c>
      <c r="H60" s="49">
        <v>55636508.69</v>
      </c>
      <c r="I60" s="49">
        <v>1235754.42</v>
      </c>
      <c r="J60" s="49">
        <v>0</v>
      </c>
      <c r="K60" s="49">
        <v>13627454.23</v>
      </c>
      <c r="L60" s="49">
        <v>165644</v>
      </c>
      <c r="M60" s="49">
        <v>1734000</v>
      </c>
      <c r="N60" s="49">
        <v>5058945.25</v>
      </c>
      <c r="O60" s="49">
        <v>586202.65</v>
      </c>
      <c r="P60" s="49">
        <v>22315968.45</v>
      </c>
      <c r="Q60" s="49">
        <v>194268.54</v>
      </c>
      <c r="R60" s="49">
        <v>1716273.52</v>
      </c>
      <c r="S60" s="49">
        <v>559169.36</v>
      </c>
      <c r="T60" s="49">
        <v>60816.05</v>
      </c>
      <c r="U60" s="49">
        <v>2975703</v>
      </c>
      <c r="V60" s="49">
        <v>3064175.89</v>
      </c>
      <c r="W60" s="49">
        <v>948416.33</v>
      </c>
      <c r="X60" s="49">
        <v>317200</v>
      </c>
      <c r="Y60" s="49">
        <v>1076517</v>
      </c>
    </row>
    <row r="61" spans="1:25" ht="12.75">
      <c r="A61" s="46">
        <v>6</v>
      </c>
      <c r="B61" s="46">
        <v>13</v>
      </c>
      <c r="C61" s="46">
        <v>2</v>
      </c>
      <c r="D61" s="41">
        <v>2</v>
      </c>
      <c r="E61" s="47"/>
      <c r="F61" s="48" t="s">
        <v>274</v>
      </c>
      <c r="G61" s="58" t="s">
        <v>325</v>
      </c>
      <c r="H61" s="49">
        <v>35673703.07</v>
      </c>
      <c r="I61" s="49">
        <v>2205454.1</v>
      </c>
      <c r="J61" s="49">
        <v>154000</v>
      </c>
      <c r="K61" s="49">
        <v>6440193.09</v>
      </c>
      <c r="L61" s="49">
        <v>0</v>
      </c>
      <c r="M61" s="49">
        <v>122300</v>
      </c>
      <c r="N61" s="49">
        <v>3146258.41</v>
      </c>
      <c r="O61" s="49">
        <v>385579.7</v>
      </c>
      <c r="P61" s="49">
        <v>7893684.4</v>
      </c>
      <c r="Q61" s="49">
        <v>61000</v>
      </c>
      <c r="R61" s="49">
        <v>1299085</v>
      </c>
      <c r="S61" s="49">
        <v>1307208.97</v>
      </c>
      <c r="T61" s="49">
        <v>63000</v>
      </c>
      <c r="U61" s="49">
        <v>1783356.4</v>
      </c>
      <c r="V61" s="49">
        <v>4214883</v>
      </c>
      <c r="W61" s="49">
        <v>1602750</v>
      </c>
      <c r="X61" s="49">
        <v>4027427</v>
      </c>
      <c r="Y61" s="49">
        <v>967523</v>
      </c>
    </row>
    <row r="62" spans="1:25" ht="12.75">
      <c r="A62" s="46">
        <v>6</v>
      </c>
      <c r="B62" s="46">
        <v>14</v>
      </c>
      <c r="C62" s="46">
        <v>3</v>
      </c>
      <c r="D62" s="41">
        <v>2</v>
      </c>
      <c r="E62" s="47"/>
      <c r="F62" s="48" t="s">
        <v>274</v>
      </c>
      <c r="G62" s="58" t="s">
        <v>326</v>
      </c>
      <c r="H62" s="49">
        <v>32947454.84</v>
      </c>
      <c r="I62" s="49">
        <v>5560989.2</v>
      </c>
      <c r="J62" s="49">
        <v>429278.5</v>
      </c>
      <c r="K62" s="49">
        <v>6588368.15</v>
      </c>
      <c r="L62" s="49">
        <v>0</v>
      </c>
      <c r="M62" s="49">
        <v>2412291.87</v>
      </c>
      <c r="N62" s="49">
        <v>3133860.09</v>
      </c>
      <c r="O62" s="49">
        <v>411650</v>
      </c>
      <c r="P62" s="49">
        <v>6252903.86</v>
      </c>
      <c r="Q62" s="49">
        <v>85000</v>
      </c>
      <c r="R62" s="49">
        <v>907006</v>
      </c>
      <c r="S62" s="49">
        <v>1845276</v>
      </c>
      <c r="T62" s="49">
        <v>45974</v>
      </c>
      <c r="U62" s="49">
        <v>2213112.96</v>
      </c>
      <c r="V62" s="49">
        <v>1262892.24</v>
      </c>
      <c r="W62" s="49">
        <v>909875</v>
      </c>
      <c r="X62" s="49">
        <v>106358.97</v>
      </c>
      <c r="Y62" s="49">
        <v>782618</v>
      </c>
    </row>
    <row r="63" spans="1:25" ht="12.75">
      <c r="A63" s="46">
        <v>6</v>
      </c>
      <c r="B63" s="46">
        <v>1</v>
      </c>
      <c r="C63" s="46">
        <v>5</v>
      </c>
      <c r="D63" s="41">
        <v>2</v>
      </c>
      <c r="E63" s="47"/>
      <c r="F63" s="48" t="s">
        <v>274</v>
      </c>
      <c r="G63" s="58" t="s">
        <v>327</v>
      </c>
      <c r="H63" s="49">
        <v>47712981.55</v>
      </c>
      <c r="I63" s="49">
        <v>10175024.18</v>
      </c>
      <c r="J63" s="49">
        <v>1434418.58</v>
      </c>
      <c r="K63" s="49">
        <v>7531831.03</v>
      </c>
      <c r="L63" s="49">
        <v>0</v>
      </c>
      <c r="M63" s="49">
        <v>3244500</v>
      </c>
      <c r="N63" s="49">
        <v>4849123.28</v>
      </c>
      <c r="O63" s="49">
        <v>265940</v>
      </c>
      <c r="P63" s="49">
        <v>9071902.34</v>
      </c>
      <c r="Q63" s="49">
        <v>133865.41</v>
      </c>
      <c r="R63" s="49">
        <v>1672526</v>
      </c>
      <c r="S63" s="49">
        <v>28868</v>
      </c>
      <c r="T63" s="49">
        <v>70023.2</v>
      </c>
      <c r="U63" s="49">
        <v>2809687.86</v>
      </c>
      <c r="V63" s="49">
        <v>2308069.67</v>
      </c>
      <c r="W63" s="49">
        <v>1147800</v>
      </c>
      <c r="X63" s="49">
        <v>2908000</v>
      </c>
      <c r="Y63" s="49">
        <v>61402</v>
      </c>
    </row>
    <row r="64" spans="1:25" ht="12.75">
      <c r="A64" s="46">
        <v>6</v>
      </c>
      <c r="B64" s="46">
        <v>18</v>
      </c>
      <c r="C64" s="46">
        <v>3</v>
      </c>
      <c r="D64" s="41">
        <v>2</v>
      </c>
      <c r="E64" s="47"/>
      <c r="F64" s="48" t="s">
        <v>274</v>
      </c>
      <c r="G64" s="58" t="s">
        <v>328</v>
      </c>
      <c r="H64" s="49">
        <v>30500266.77</v>
      </c>
      <c r="I64" s="49">
        <v>1972703.25</v>
      </c>
      <c r="J64" s="49">
        <v>1277000</v>
      </c>
      <c r="K64" s="49">
        <v>2667203.76</v>
      </c>
      <c r="L64" s="49">
        <v>0</v>
      </c>
      <c r="M64" s="49">
        <v>11000</v>
      </c>
      <c r="N64" s="49">
        <v>3274598.33</v>
      </c>
      <c r="O64" s="49">
        <v>1067139</v>
      </c>
      <c r="P64" s="49">
        <v>10343853.03</v>
      </c>
      <c r="Q64" s="49">
        <v>47952.73</v>
      </c>
      <c r="R64" s="49">
        <v>820734</v>
      </c>
      <c r="S64" s="49">
        <v>131185.84</v>
      </c>
      <c r="T64" s="49">
        <v>33600</v>
      </c>
      <c r="U64" s="49">
        <v>1665051.51</v>
      </c>
      <c r="V64" s="49">
        <v>2664788.01</v>
      </c>
      <c r="W64" s="49">
        <v>3969850.21</v>
      </c>
      <c r="X64" s="49">
        <v>211000</v>
      </c>
      <c r="Y64" s="49">
        <v>342607.1</v>
      </c>
    </row>
    <row r="65" spans="1:25" ht="12.75">
      <c r="A65" s="46">
        <v>6</v>
      </c>
      <c r="B65" s="46">
        <v>9</v>
      </c>
      <c r="C65" s="46">
        <v>7</v>
      </c>
      <c r="D65" s="41">
        <v>2</v>
      </c>
      <c r="E65" s="47"/>
      <c r="F65" s="48" t="s">
        <v>274</v>
      </c>
      <c r="G65" s="58" t="s">
        <v>329</v>
      </c>
      <c r="H65" s="49">
        <v>93718255.31</v>
      </c>
      <c r="I65" s="49">
        <v>9268198.82</v>
      </c>
      <c r="J65" s="49">
        <v>0</v>
      </c>
      <c r="K65" s="49">
        <v>6847095.2</v>
      </c>
      <c r="L65" s="49">
        <v>0</v>
      </c>
      <c r="M65" s="49">
        <v>7816825.08</v>
      </c>
      <c r="N65" s="49">
        <v>9385066.77</v>
      </c>
      <c r="O65" s="49">
        <v>1568417.11</v>
      </c>
      <c r="P65" s="49">
        <v>31873602.57</v>
      </c>
      <c r="Q65" s="49">
        <v>499911.07</v>
      </c>
      <c r="R65" s="49">
        <v>2585473.3</v>
      </c>
      <c r="S65" s="49">
        <v>1478449.38</v>
      </c>
      <c r="T65" s="49">
        <v>88000</v>
      </c>
      <c r="U65" s="49">
        <v>6019406.88</v>
      </c>
      <c r="V65" s="49">
        <v>11634247.33</v>
      </c>
      <c r="W65" s="49">
        <v>1886045.03</v>
      </c>
      <c r="X65" s="49">
        <v>133500</v>
      </c>
      <c r="Y65" s="49">
        <v>2634016.77</v>
      </c>
    </row>
    <row r="66" spans="1:25" ht="12.75">
      <c r="A66" s="46">
        <v>6</v>
      </c>
      <c r="B66" s="46">
        <v>8</v>
      </c>
      <c r="C66" s="46">
        <v>4</v>
      </c>
      <c r="D66" s="41">
        <v>2</v>
      </c>
      <c r="E66" s="47"/>
      <c r="F66" s="48" t="s">
        <v>274</v>
      </c>
      <c r="G66" s="58" t="s">
        <v>330</v>
      </c>
      <c r="H66" s="49">
        <v>22186075.83</v>
      </c>
      <c r="I66" s="49">
        <v>612711.58</v>
      </c>
      <c r="J66" s="49">
        <v>183800</v>
      </c>
      <c r="K66" s="49">
        <v>2812049.2</v>
      </c>
      <c r="L66" s="49">
        <v>0</v>
      </c>
      <c r="M66" s="49">
        <v>100500</v>
      </c>
      <c r="N66" s="49">
        <v>2919078.05</v>
      </c>
      <c r="O66" s="49">
        <v>482216.66</v>
      </c>
      <c r="P66" s="49">
        <v>8831224.22</v>
      </c>
      <c r="Q66" s="49">
        <v>47575.5</v>
      </c>
      <c r="R66" s="49">
        <v>1104609</v>
      </c>
      <c r="S66" s="49">
        <v>490190</v>
      </c>
      <c r="T66" s="49">
        <v>88000</v>
      </c>
      <c r="U66" s="49">
        <v>1423393</v>
      </c>
      <c r="V66" s="49">
        <v>2427538.62</v>
      </c>
      <c r="W66" s="49">
        <v>489997.31</v>
      </c>
      <c r="X66" s="49">
        <v>52293.32</v>
      </c>
      <c r="Y66" s="49">
        <v>120899.37</v>
      </c>
    </row>
    <row r="67" spans="1:25" ht="12.75">
      <c r="A67" s="46">
        <v>6</v>
      </c>
      <c r="B67" s="46">
        <v>3</v>
      </c>
      <c r="C67" s="46">
        <v>6</v>
      </c>
      <c r="D67" s="41">
        <v>2</v>
      </c>
      <c r="E67" s="47"/>
      <c r="F67" s="48" t="s">
        <v>274</v>
      </c>
      <c r="G67" s="58" t="s">
        <v>331</v>
      </c>
      <c r="H67" s="49">
        <v>36258006.45</v>
      </c>
      <c r="I67" s="49">
        <v>1923982.07</v>
      </c>
      <c r="J67" s="49">
        <v>585000</v>
      </c>
      <c r="K67" s="49">
        <v>5600200.51</v>
      </c>
      <c r="L67" s="49">
        <v>398116.08</v>
      </c>
      <c r="M67" s="49">
        <v>16300</v>
      </c>
      <c r="N67" s="49">
        <v>5755236.53</v>
      </c>
      <c r="O67" s="49">
        <v>131700</v>
      </c>
      <c r="P67" s="49">
        <v>8655940.18</v>
      </c>
      <c r="Q67" s="49">
        <v>75000</v>
      </c>
      <c r="R67" s="49">
        <v>1644333.15</v>
      </c>
      <c r="S67" s="49">
        <v>82970.43</v>
      </c>
      <c r="T67" s="49">
        <v>38750</v>
      </c>
      <c r="U67" s="49">
        <v>2502978.39</v>
      </c>
      <c r="V67" s="49">
        <v>4932029.88</v>
      </c>
      <c r="W67" s="49">
        <v>797159.23</v>
      </c>
      <c r="X67" s="49">
        <v>2868000</v>
      </c>
      <c r="Y67" s="49">
        <v>250310</v>
      </c>
    </row>
    <row r="68" spans="1:25" ht="12.75">
      <c r="A68" s="46">
        <v>6</v>
      </c>
      <c r="B68" s="46">
        <v>12</v>
      </c>
      <c r="C68" s="46">
        <v>3</v>
      </c>
      <c r="D68" s="41">
        <v>2</v>
      </c>
      <c r="E68" s="47"/>
      <c r="F68" s="48" t="s">
        <v>274</v>
      </c>
      <c r="G68" s="58" t="s">
        <v>332</v>
      </c>
      <c r="H68" s="49">
        <v>37843835.49</v>
      </c>
      <c r="I68" s="49">
        <v>846523.09</v>
      </c>
      <c r="J68" s="49">
        <v>0</v>
      </c>
      <c r="K68" s="49">
        <v>2080009.45</v>
      </c>
      <c r="L68" s="49">
        <v>33759.98</v>
      </c>
      <c r="M68" s="49">
        <v>361704.77</v>
      </c>
      <c r="N68" s="49">
        <v>3976786.26</v>
      </c>
      <c r="O68" s="49">
        <v>1838778.92</v>
      </c>
      <c r="P68" s="49">
        <v>11500009.62</v>
      </c>
      <c r="Q68" s="49">
        <v>123000</v>
      </c>
      <c r="R68" s="49">
        <v>1946422.39</v>
      </c>
      <c r="S68" s="49">
        <v>1264922.97</v>
      </c>
      <c r="T68" s="49">
        <v>97245</v>
      </c>
      <c r="U68" s="49">
        <v>3810404.83</v>
      </c>
      <c r="V68" s="49">
        <v>1785372.62</v>
      </c>
      <c r="W68" s="49">
        <v>7089750.91</v>
      </c>
      <c r="X68" s="49">
        <v>65000</v>
      </c>
      <c r="Y68" s="49">
        <v>1024144.68</v>
      </c>
    </row>
    <row r="69" spans="1:25" ht="12.75">
      <c r="A69" s="46">
        <v>6</v>
      </c>
      <c r="B69" s="46">
        <v>15</v>
      </c>
      <c r="C69" s="46">
        <v>4</v>
      </c>
      <c r="D69" s="41">
        <v>2</v>
      </c>
      <c r="E69" s="47"/>
      <c r="F69" s="48" t="s">
        <v>274</v>
      </c>
      <c r="G69" s="58" t="s">
        <v>333</v>
      </c>
      <c r="H69" s="49">
        <v>53776145.5</v>
      </c>
      <c r="I69" s="49">
        <v>1146220.5</v>
      </c>
      <c r="J69" s="49">
        <v>1396525</v>
      </c>
      <c r="K69" s="49">
        <v>16237617</v>
      </c>
      <c r="L69" s="49">
        <v>0</v>
      </c>
      <c r="M69" s="49">
        <v>440732</v>
      </c>
      <c r="N69" s="49">
        <v>4390701.85</v>
      </c>
      <c r="O69" s="49">
        <v>760396.61</v>
      </c>
      <c r="P69" s="49">
        <v>17255191.54</v>
      </c>
      <c r="Q69" s="49">
        <v>130000</v>
      </c>
      <c r="R69" s="49">
        <v>2368412.9</v>
      </c>
      <c r="S69" s="49">
        <v>16532</v>
      </c>
      <c r="T69" s="49">
        <v>175870</v>
      </c>
      <c r="U69" s="49">
        <v>4614273.1</v>
      </c>
      <c r="V69" s="49">
        <v>2048117</v>
      </c>
      <c r="W69" s="49">
        <v>1312383</v>
      </c>
      <c r="X69" s="49">
        <v>675810</v>
      </c>
      <c r="Y69" s="49">
        <v>807363</v>
      </c>
    </row>
    <row r="70" spans="1:25" ht="12.75">
      <c r="A70" s="46">
        <v>6</v>
      </c>
      <c r="B70" s="46">
        <v>16</v>
      </c>
      <c r="C70" s="46">
        <v>2</v>
      </c>
      <c r="D70" s="41">
        <v>2</v>
      </c>
      <c r="E70" s="47"/>
      <c r="F70" s="48" t="s">
        <v>274</v>
      </c>
      <c r="G70" s="58" t="s">
        <v>334</v>
      </c>
      <c r="H70" s="49">
        <v>66821032.67</v>
      </c>
      <c r="I70" s="49">
        <v>7536090</v>
      </c>
      <c r="J70" s="49">
        <v>2048370</v>
      </c>
      <c r="K70" s="49">
        <v>22987422</v>
      </c>
      <c r="L70" s="49">
        <v>0</v>
      </c>
      <c r="M70" s="49">
        <v>75395</v>
      </c>
      <c r="N70" s="49">
        <v>5217442.42</v>
      </c>
      <c r="O70" s="49">
        <v>740050</v>
      </c>
      <c r="P70" s="49">
        <v>15537465.32</v>
      </c>
      <c r="Q70" s="49">
        <v>193251.89</v>
      </c>
      <c r="R70" s="49">
        <v>1462058.04</v>
      </c>
      <c r="S70" s="49">
        <v>72038</v>
      </c>
      <c r="T70" s="49">
        <v>128750</v>
      </c>
      <c r="U70" s="49">
        <v>4096575</v>
      </c>
      <c r="V70" s="49">
        <v>3013901</v>
      </c>
      <c r="W70" s="49">
        <v>1193584</v>
      </c>
      <c r="X70" s="49">
        <v>2079000</v>
      </c>
      <c r="Y70" s="49">
        <v>439640</v>
      </c>
    </row>
    <row r="71" spans="1:25" ht="12.75">
      <c r="A71" s="46">
        <v>6</v>
      </c>
      <c r="B71" s="46">
        <v>1</v>
      </c>
      <c r="C71" s="46">
        <v>6</v>
      </c>
      <c r="D71" s="41">
        <v>2</v>
      </c>
      <c r="E71" s="47"/>
      <c r="F71" s="48" t="s">
        <v>274</v>
      </c>
      <c r="G71" s="58" t="s">
        <v>335</v>
      </c>
      <c r="H71" s="49">
        <v>41005944.47</v>
      </c>
      <c r="I71" s="49">
        <v>4958001.58</v>
      </c>
      <c r="J71" s="49">
        <v>793500</v>
      </c>
      <c r="K71" s="49">
        <v>7532035.84</v>
      </c>
      <c r="L71" s="49">
        <v>0</v>
      </c>
      <c r="M71" s="49">
        <v>3240000</v>
      </c>
      <c r="N71" s="49">
        <v>4062410.46</v>
      </c>
      <c r="O71" s="49">
        <v>317107</v>
      </c>
      <c r="P71" s="49">
        <v>5948086.01</v>
      </c>
      <c r="Q71" s="49">
        <v>103973.41</v>
      </c>
      <c r="R71" s="49">
        <v>2373150.62</v>
      </c>
      <c r="S71" s="49">
        <v>150484</v>
      </c>
      <c r="T71" s="49">
        <v>51337</v>
      </c>
      <c r="U71" s="49">
        <v>1362442</v>
      </c>
      <c r="V71" s="49">
        <v>1253468.55</v>
      </c>
      <c r="W71" s="49">
        <v>8190350</v>
      </c>
      <c r="X71" s="49">
        <v>7800</v>
      </c>
      <c r="Y71" s="49">
        <v>661798</v>
      </c>
    </row>
    <row r="72" spans="1:25" ht="12.75">
      <c r="A72" s="46">
        <v>6</v>
      </c>
      <c r="B72" s="46">
        <v>15</v>
      </c>
      <c r="C72" s="46">
        <v>5</v>
      </c>
      <c r="D72" s="41">
        <v>2</v>
      </c>
      <c r="E72" s="47"/>
      <c r="F72" s="48" t="s">
        <v>274</v>
      </c>
      <c r="G72" s="58" t="s">
        <v>336</v>
      </c>
      <c r="H72" s="49">
        <v>45834185.54</v>
      </c>
      <c r="I72" s="49">
        <v>6691214.07</v>
      </c>
      <c r="J72" s="49">
        <v>901000</v>
      </c>
      <c r="K72" s="49">
        <v>11637240.75</v>
      </c>
      <c r="L72" s="49">
        <v>0</v>
      </c>
      <c r="M72" s="49">
        <v>3469132</v>
      </c>
      <c r="N72" s="49">
        <v>3489318.6</v>
      </c>
      <c r="O72" s="49">
        <v>1051014.32</v>
      </c>
      <c r="P72" s="49">
        <v>9945062.31</v>
      </c>
      <c r="Q72" s="49">
        <v>114559.8</v>
      </c>
      <c r="R72" s="49">
        <v>1486051.8</v>
      </c>
      <c r="S72" s="49">
        <v>630097</v>
      </c>
      <c r="T72" s="49">
        <v>129535</v>
      </c>
      <c r="U72" s="49">
        <v>1869223.66</v>
      </c>
      <c r="V72" s="49">
        <v>2039227.96</v>
      </c>
      <c r="W72" s="49">
        <v>1601789.77</v>
      </c>
      <c r="X72" s="49">
        <v>171300</v>
      </c>
      <c r="Y72" s="49">
        <v>608418.5</v>
      </c>
    </row>
    <row r="73" spans="1:25" ht="12.75">
      <c r="A73" s="46">
        <v>6</v>
      </c>
      <c r="B73" s="46">
        <v>20</v>
      </c>
      <c r="C73" s="46">
        <v>3</v>
      </c>
      <c r="D73" s="41">
        <v>2</v>
      </c>
      <c r="E73" s="47"/>
      <c r="F73" s="48" t="s">
        <v>274</v>
      </c>
      <c r="G73" s="58" t="s">
        <v>337</v>
      </c>
      <c r="H73" s="49">
        <v>23509784.38</v>
      </c>
      <c r="I73" s="49">
        <v>1353990.81</v>
      </c>
      <c r="J73" s="49">
        <v>235700</v>
      </c>
      <c r="K73" s="49">
        <v>606894.34</v>
      </c>
      <c r="L73" s="49">
        <v>12782.8</v>
      </c>
      <c r="M73" s="49">
        <v>386999.36</v>
      </c>
      <c r="N73" s="49">
        <v>4953932.71</v>
      </c>
      <c r="O73" s="49">
        <v>326694.68</v>
      </c>
      <c r="P73" s="49">
        <v>7499897.25</v>
      </c>
      <c r="Q73" s="49">
        <v>58000</v>
      </c>
      <c r="R73" s="49">
        <v>2118966.05</v>
      </c>
      <c r="S73" s="49">
        <v>183899.58</v>
      </c>
      <c r="T73" s="49">
        <v>139400</v>
      </c>
      <c r="U73" s="49">
        <v>2758870</v>
      </c>
      <c r="V73" s="49">
        <v>1542116.6</v>
      </c>
      <c r="W73" s="49">
        <v>860841.2</v>
      </c>
      <c r="X73" s="49">
        <v>40800</v>
      </c>
      <c r="Y73" s="49">
        <v>429999</v>
      </c>
    </row>
    <row r="74" spans="1:25" ht="12.75">
      <c r="A74" s="46">
        <v>6</v>
      </c>
      <c r="B74" s="46">
        <v>9</v>
      </c>
      <c r="C74" s="46">
        <v>8</v>
      </c>
      <c r="D74" s="41">
        <v>2</v>
      </c>
      <c r="E74" s="47"/>
      <c r="F74" s="48" t="s">
        <v>274</v>
      </c>
      <c r="G74" s="58" t="s">
        <v>338</v>
      </c>
      <c r="H74" s="49">
        <v>110261871.5</v>
      </c>
      <c r="I74" s="49">
        <v>8787843.23</v>
      </c>
      <c r="J74" s="49">
        <v>679000</v>
      </c>
      <c r="K74" s="49">
        <v>21421032.8</v>
      </c>
      <c r="L74" s="49">
        <v>3500</v>
      </c>
      <c r="M74" s="49">
        <v>561867.88</v>
      </c>
      <c r="N74" s="49">
        <v>8335827.06</v>
      </c>
      <c r="O74" s="49">
        <v>1702625.99</v>
      </c>
      <c r="P74" s="49">
        <v>28949240.65</v>
      </c>
      <c r="Q74" s="49">
        <v>350000</v>
      </c>
      <c r="R74" s="49">
        <v>3823549.01</v>
      </c>
      <c r="S74" s="49">
        <v>1094093.23</v>
      </c>
      <c r="T74" s="49">
        <v>84756</v>
      </c>
      <c r="U74" s="49">
        <v>6198015.32</v>
      </c>
      <c r="V74" s="49">
        <v>23879640.31</v>
      </c>
      <c r="W74" s="49">
        <v>2649167.22</v>
      </c>
      <c r="X74" s="49">
        <v>215975.51</v>
      </c>
      <c r="Y74" s="49">
        <v>1525737.29</v>
      </c>
    </row>
    <row r="75" spans="1:25" ht="12.75">
      <c r="A75" s="46">
        <v>6</v>
      </c>
      <c r="B75" s="46">
        <v>1</v>
      </c>
      <c r="C75" s="46">
        <v>7</v>
      </c>
      <c r="D75" s="41">
        <v>2</v>
      </c>
      <c r="E75" s="47"/>
      <c r="F75" s="48" t="s">
        <v>274</v>
      </c>
      <c r="G75" s="58" t="s">
        <v>339</v>
      </c>
      <c r="H75" s="49">
        <v>45857786.87</v>
      </c>
      <c r="I75" s="49">
        <v>3674057.8</v>
      </c>
      <c r="J75" s="49">
        <v>686000</v>
      </c>
      <c r="K75" s="49">
        <v>7120455.14</v>
      </c>
      <c r="L75" s="49">
        <v>2000</v>
      </c>
      <c r="M75" s="49">
        <v>3222199.8</v>
      </c>
      <c r="N75" s="49">
        <v>4636472.5</v>
      </c>
      <c r="O75" s="49">
        <v>106242</v>
      </c>
      <c r="P75" s="49">
        <v>9925426.43</v>
      </c>
      <c r="Q75" s="49">
        <v>91235</v>
      </c>
      <c r="R75" s="49">
        <v>1505699</v>
      </c>
      <c r="S75" s="49">
        <v>1066176.53</v>
      </c>
      <c r="T75" s="49">
        <v>59893.17</v>
      </c>
      <c r="U75" s="49">
        <v>1849087.71</v>
      </c>
      <c r="V75" s="49">
        <v>8298326.64</v>
      </c>
      <c r="W75" s="49">
        <v>3230786</v>
      </c>
      <c r="X75" s="49">
        <v>28700</v>
      </c>
      <c r="Y75" s="49">
        <v>355029.15</v>
      </c>
    </row>
    <row r="76" spans="1:25" ht="12.75">
      <c r="A76" s="46">
        <v>6</v>
      </c>
      <c r="B76" s="46">
        <v>14</v>
      </c>
      <c r="C76" s="46">
        <v>5</v>
      </c>
      <c r="D76" s="41">
        <v>2</v>
      </c>
      <c r="E76" s="47"/>
      <c r="F76" s="48" t="s">
        <v>274</v>
      </c>
      <c r="G76" s="58" t="s">
        <v>340</v>
      </c>
      <c r="H76" s="49">
        <v>59144348.07</v>
      </c>
      <c r="I76" s="49">
        <v>5792901.6</v>
      </c>
      <c r="J76" s="49">
        <v>349046.36</v>
      </c>
      <c r="K76" s="49">
        <v>3741286.15</v>
      </c>
      <c r="L76" s="49">
        <v>0</v>
      </c>
      <c r="M76" s="49">
        <v>4514051.7</v>
      </c>
      <c r="N76" s="49">
        <v>5825322.61</v>
      </c>
      <c r="O76" s="49">
        <v>588593.3</v>
      </c>
      <c r="P76" s="49">
        <v>15674367.65</v>
      </c>
      <c r="Q76" s="49">
        <v>112400</v>
      </c>
      <c r="R76" s="49">
        <v>3401437.68</v>
      </c>
      <c r="S76" s="49">
        <v>490538.01</v>
      </c>
      <c r="T76" s="49">
        <v>120200</v>
      </c>
      <c r="U76" s="49">
        <v>5396327.85</v>
      </c>
      <c r="V76" s="49">
        <v>7189254.16</v>
      </c>
      <c r="W76" s="49">
        <v>1299870</v>
      </c>
      <c r="X76" s="49">
        <v>393700</v>
      </c>
      <c r="Y76" s="49">
        <v>4255051</v>
      </c>
    </row>
    <row r="77" spans="1:25" ht="12.75">
      <c r="A77" s="46">
        <v>6</v>
      </c>
      <c r="B77" s="46">
        <v>6</v>
      </c>
      <c r="C77" s="46">
        <v>5</v>
      </c>
      <c r="D77" s="41">
        <v>2</v>
      </c>
      <c r="E77" s="47"/>
      <c r="F77" s="48" t="s">
        <v>274</v>
      </c>
      <c r="G77" s="58" t="s">
        <v>278</v>
      </c>
      <c r="H77" s="49">
        <v>54734197.07</v>
      </c>
      <c r="I77" s="49">
        <v>2547443.83</v>
      </c>
      <c r="J77" s="49">
        <v>45123</v>
      </c>
      <c r="K77" s="49">
        <v>12172454.98</v>
      </c>
      <c r="L77" s="49">
        <v>147417</v>
      </c>
      <c r="M77" s="49">
        <v>500050</v>
      </c>
      <c r="N77" s="49">
        <v>5253536.19</v>
      </c>
      <c r="O77" s="49">
        <v>1717227</v>
      </c>
      <c r="P77" s="49">
        <v>18655132.89</v>
      </c>
      <c r="Q77" s="49">
        <v>307236</v>
      </c>
      <c r="R77" s="49">
        <v>3112119</v>
      </c>
      <c r="S77" s="49">
        <v>56750.44</v>
      </c>
      <c r="T77" s="49">
        <v>116040</v>
      </c>
      <c r="U77" s="49">
        <v>4095057.59</v>
      </c>
      <c r="V77" s="49">
        <v>3437553.17</v>
      </c>
      <c r="W77" s="49">
        <v>884500</v>
      </c>
      <c r="X77" s="49">
        <v>103000</v>
      </c>
      <c r="Y77" s="49">
        <v>1583555.98</v>
      </c>
    </row>
    <row r="78" spans="1:25" ht="12.75">
      <c r="A78" s="46">
        <v>6</v>
      </c>
      <c r="B78" s="46">
        <v>6</v>
      </c>
      <c r="C78" s="46">
        <v>6</v>
      </c>
      <c r="D78" s="41">
        <v>2</v>
      </c>
      <c r="E78" s="47"/>
      <c r="F78" s="48" t="s">
        <v>274</v>
      </c>
      <c r="G78" s="58" t="s">
        <v>341</v>
      </c>
      <c r="H78" s="49">
        <v>32479865.14</v>
      </c>
      <c r="I78" s="49">
        <v>1700893.14</v>
      </c>
      <c r="J78" s="49">
        <v>1571020.91</v>
      </c>
      <c r="K78" s="49">
        <v>8926093.58</v>
      </c>
      <c r="L78" s="49">
        <v>0</v>
      </c>
      <c r="M78" s="49">
        <v>48200</v>
      </c>
      <c r="N78" s="49">
        <v>3076326.51</v>
      </c>
      <c r="O78" s="49">
        <v>791387.33</v>
      </c>
      <c r="P78" s="49">
        <v>9999113.7</v>
      </c>
      <c r="Q78" s="49">
        <v>50000</v>
      </c>
      <c r="R78" s="49">
        <v>1197596.1</v>
      </c>
      <c r="S78" s="49">
        <v>18225</v>
      </c>
      <c r="T78" s="49">
        <v>44667</v>
      </c>
      <c r="U78" s="49">
        <v>2348648</v>
      </c>
      <c r="V78" s="49">
        <v>1268282</v>
      </c>
      <c r="W78" s="49">
        <v>1016893.87</v>
      </c>
      <c r="X78" s="49">
        <v>98000</v>
      </c>
      <c r="Y78" s="49">
        <v>324518</v>
      </c>
    </row>
    <row r="79" spans="1:25" ht="12.75">
      <c r="A79" s="46">
        <v>6</v>
      </c>
      <c r="B79" s="46">
        <v>7</v>
      </c>
      <c r="C79" s="46">
        <v>5</v>
      </c>
      <c r="D79" s="41">
        <v>2</v>
      </c>
      <c r="E79" s="47"/>
      <c r="F79" s="48" t="s">
        <v>274</v>
      </c>
      <c r="G79" s="58" t="s">
        <v>279</v>
      </c>
      <c r="H79" s="49">
        <v>46488930.46</v>
      </c>
      <c r="I79" s="49">
        <v>6553450.73</v>
      </c>
      <c r="J79" s="49">
        <v>846304</v>
      </c>
      <c r="K79" s="49">
        <v>8092734.3</v>
      </c>
      <c r="L79" s="49">
        <v>0</v>
      </c>
      <c r="M79" s="49">
        <v>199600</v>
      </c>
      <c r="N79" s="49">
        <v>3960473.76</v>
      </c>
      <c r="O79" s="49">
        <v>251900</v>
      </c>
      <c r="P79" s="49">
        <v>14831189.9</v>
      </c>
      <c r="Q79" s="49">
        <v>144379.58</v>
      </c>
      <c r="R79" s="49">
        <v>2000205.15</v>
      </c>
      <c r="S79" s="49">
        <v>1120072</v>
      </c>
      <c r="T79" s="49">
        <v>85000</v>
      </c>
      <c r="U79" s="49">
        <v>3838772.2</v>
      </c>
      <c r="V79" s="49">
        <v>3022507.56</v>
      </c>
      <c r="W79" s="49">
        <v>855430.73</v>
      </c>
      <c r="X79" s="49">
        <v>355870.55</v>
      </c>
      <c r="Y79" s="49">
        <v>331040</v>
      </c>
    </row>
    <row r="80" spans="1:25" ht="12.75">
      <c r="A80" s="46">
        <v>6</v>
      </c>
      <c r="B80" s="46">
        <v>18</v>
      </c>
      <c r="C80" s="46">
        <v>4</v>
      </c>
      <c r="D80" s="41">
        <v>2</v>
      </c>
      <c r="E80" s="47"/>
      <c r="F80" s="48" t="s">
        <v>274</v>
      </c>
      <c r="G80" s="58" t="s">
        <v>342</v>
      </c>
      <c r="H80" s="49">
        <v>30160215.87</v>
      </c>
      <c r="I80" s="49">
        <v>1220723.36</v>
      </c>
      <c r="J80" s="49">
        <v>969889</v>
      </c>
      <c r="K80" s="49">
        <v>10224833.27</v>
      </c>
      <c r="L80" s="49">
        <v>0</v>
      </c>
      <c r="M80" s="49">
        <v>209311.24</v>
      </c>
      <c r="N80" s="49">
        <v>3123744.81</v>
      </c>
      <c r="O80" s="49">
        <v>508800</v>
      </c>
      <c r="P80" s="49">
        <v>5706187.71</v>
      </c>
      <c r="Q80" s="49">
        <v>61800</v>
      </c>
      <c r="R80" s="49">
        <v>759712</v>
      </c>
      <c r="S80" s="49">
        <v>160773.24</v>
      </c>
      <c r="T80" s="49">
        <v>50000</v>
      </c>
      <c r="U80" s="49">
        <v>1453484.73</v>
      </c>
      <c r="V80" s="49">
        <v>2148470.52</v>
      </c>
      <c r="W80" s="49">
        <v>3237300</v>
      </c>
      <c r="X80" s="49">
        <v>16500</v>
      </c>
      <c r="Y80" s="49">
        <v>308685.99</v>
      </c>
    </row>
    <row r="81" spans="1:25" ht="12.75">
      <c r="A81" s="46">
        <v>6</v>
      </c>
      <c r="B81" s="46">
        <v>9</v>
      </c>
      <c r="C81" s="46">
        <v>9</v>
      </c>
      <c r="D81" s="41">
        <v>2</v>
      </c>
      <c r="E81" s="47"/>
      <c r="F81" s="48" t="s">
        <v>274</v>
      </c>
      <c r="G81" s="58" t="s">
        <v>343</v>
      </c>
      <c r="H81" s="49">
        <v>36083366.86</v>
      </c>
      <c r="I81" s="49">
        <v>7875502.23</v>
      </c>
      <c r="J81" s="49">
        <v>553110</v>
      </c>
      <c r="K81" s="49">
        <v>6228938.89</v>
      </c>
      <c r="L81" s="49">
        <v>0</v>
      </c>
      <c r="M81" s="49">
        <v>102450</v>
      </c>
      <c r="N81" s="49">
        <v>3301727.02</v>
      </c>
      <c r="O81" s="49">
        <v>215940</v>
      </c>
      <c r="P81" s="49">
        <v>8320530.31</v>
      </c>
      <c r="Q81" s="49">
        <v>98538.1</v>
      </c>
      <c r="R81" s="49">
        <v>1422507.89</v>
      </c>
      <c r="S81" s="49">
        <v>43790</v>
      </c>
      <c r="T81" s="49">
        <v>42100</v>
      </c>
      <c r="U81" s="49">
        <v>3015638.38</v>
      </c>
      <c r="V81" s="49">
        <v>4110992.41</v>
      </c>
      <c r="W81" s="49">
        <v>537800</v>
      </c>
      <c r="X81" s="49">
        <v>24380</v>
      </c>
      <c r="Y81" s="49">
        <v>189421.63</v>
      </c>
    </row>
    <row r="82" spans="1:25" ht="12.75">
      <c r="A82" s="46">
        <v>6</v>
      </c>
      <c r="B82" s="46">
        <v>11</v>
      </c>
      <c r="C82" s="46">
        <v>4</v>
      </c>
      <c r="D82" s="41">
        <v>2</v>
      </c>
      <c r="E82" s="47"/>
      <c r="F82" s="48" t="s">
        <v>274</v>
      </c>
      <c r="G82" s="58" t="s">
        <v>344</v>
      </c>
      <c r="H82" s="49">
        <v>70415587.19</v>
      </c>
      <c r="I82" s="49">
        <v>8310665.17</v>
      </c>
      <c r="J82" s="49">
        <v>918513</v>
      </c>
      <c r="K82" s="49">
        <v>6285453.48</v>
      </c>
      <c r="L82" s="49">
        <v>0</v>
      </c>
      <c r="M82" s="49">
        <v>1334545.8</v>
      </c>
      <c r="N82" s="49">
        <v>5669242.21</v>
      </c>
      <c r="O82" s="49">
        <v>1153758.85</v>
      </c>
      <c r="P82" s="49">
        <v>28043318.61</v>
      </c>
      <c r="Q82" s="49">
        <v>226627</v>
      </c>
      <c r="R82" s="49">
        <v>4499402.67</v>
      </c>
      <c r="S82" s="49">
        <v>699146</v>
      </c>
      <c r="T82" s="49">
        <v>146275.48</v>
      </c>
      <c r="U82" s="49">
        <v>7449170.49</v>
      </c>
      <c r="V82" s="49">
        <v>2668042.16</v>
      </c>
      <c r="W82" s="49">
        <v>1533921.27</v>
      </c>
      <c r="X82" s="49">
        <v>234000</v>
      </c>
      <c r="Y82" s="49">
        <v>1243505</v>
      </c>
    </row>
    <row r="83" spans="1:25" ht="12.75">
      <c r="A83" s="46">
        <v>6</v>
      </c>
      <c r="B83" s="46">
        <v>2</v>
      </c>
      <c r="C83" s="46">
        <v>8</v>
      </c>
      <c r="D83" s="41">
        <v>2</v>
      </c>
      <c r="E83" s="47"/>
      <c r="F83" s="48" t="s">
        <v>274</v>
      </c>
      <c r="G83" s="58" t="s">
        <v>345</v>
      </c>
      <c r="H83" s="49">
        <v>55984067.5</v>
      </c>
      <c r="I83" s="49">
        <v>3781903.68</v>
      </c>
      <c r="J83" s="49">
        <v>1203900</v>
      </c>
      <c r="K83" s="49">
        <v>15022664.68</v>
      </c>
      <c r="L83" s="49">
        <v>0</v>
      </c>
      <c r="M83" s="49">
        <v>463878.93</v>
      </c>
      <c r="N83" s="49">
        <v>4386403.28</v>
      </c>
      <c r="O83" s="49">
        <v>1579093.1</v>
      </c>
      <c r="P83" s="49">
        <v>16727609.61</v>
      </c>
      <c r="Q83" s="49">
        <v>121027.43</v>
      </c>
      <c r="R83" s="49">
        <v>1189562.23</v>
      </c>
      <c r="S83" s="49">
        <v>90933</v>
      </c>
      <c r="T83" s="49">
        <v>153529</v>
      </c>
      <c r="U83" s="49">
        <v>4883846.47</v>
      </c>
      <c r="V83" s="49">
        <v>4407682.07</v>
      </c>
      <c r="W83" s="49">
        <v>1181920.32</v>
      </c>
      <c r="X83" s="49">
        <v>354193.82</v>
      </c>
      <c r="Y83" s="49">
        <v>435919.88</v>
      </c>
    </row>
    <row r="84" spans="1:25" ht="12.75">
      <c r="A84" s="46">
        <v>6</v>
      </c>
      <c r="B84" s="46">
        <v>14</v>
      </c>
      <c r="C84" s="46">
        <v>6</v>
      </c>
      <c r="D84" s="41">
        <v>2</v>
      </c>
      <c r="E84" s="47"/>
      <c r="F84" s="48" t="s">
        <v>274</v>
      </c>
      <c r="G84" s="58" t="s">
        <v>346</v>
      </c>
      <c r="H84" s="49">
        <v>60968143.42</v>
      </c>
      <c r="I84" s="49">
        <v>10080988.03</v>
      </c>
      <c r="J84" s="49">
        <v>4000</v>
      </c>
      <c r="K84" s="49">
        <v>7040228.31</v>
      </c>
      <c r="L84" s="49">
        <v>0</v>
      </c>
      <c r="M84" s="49">
        <v>443045.8</v>
      </c>
      <c r="N84" s="49">
        <v>4215462.51</v>
      </c>
      <c r="O84" s="49">
        <v>785562.74</v>
      </c>
      <c r="P84" s="49">
        <v>16486370.34</v>
      </c>
      <c r="Q84" s="49">
        <v>153340.85</v>
      </c>
      <c r="R84" s="49">
        <v>1867604.4</v>
      </c>
      <c r="S84" s="49">
        <v>2002732</v>
      </c>
      <c r="T84" s="49">
        <v>454011</v>
      </c>
      <c r="U84" s="49">
        <v>5190814.69</v>
      </c>
      <c r="V84" s="49">
        <v>7567145.09</v>
      </c>
      <c r="W84" s="49">
        <v>1657458.03</v>
      </c>
      <c r="X84" s="49">
        <v>138500</v>
      </c>
      <c r="Y84" s="49">
        <v>2880879.63</v>
      </c>
    </row>
    <row r="85" spans="1:25" ht="12.75">
      <c r="A85" s="46">
        <v>6</v>
      </c>
      <c r="B85" s="46">
        <v>1</v>
      </c>
      <c r="C85" s="46">
        <v>8</v>
      </c>
      <c r="D85" s="41">
        <v>2</v>
      </c>
      <c r="E85" s="47"/>
      <c r="F85" s="48" t="s">
        <v>274</v>
      </c>
      <c r="G85" s="58" t="s">
        <v>347</v>
      </c>
      <c r="H85" s="49">
        <v>32800806.91</v>
      </c>
      <c r="I85" s="49">
        <v>5179217.13</v>
      </c>
      <c r="J85" s="49">
        <v>1161805.58</v>
      </c>
      <c r="K85" s="49">
        <v>1092388.14</v>
      </c>
      <c r="L85" s="49">
        <v>0</v>
      </c>
      <c r="M85" s="49">
        <v>3389520.95</v>
      </c>
      <c r="N85" s="49">
        <v>4342312.37</v>
      </c>
      <c r="O85" s="49">
        <v>2258498.69</v>
      </c>
      <c r="P85" s="49">
        <v>8268726.47</v>
      </c>
      <c r="Q85" s="49">
        <v>87638.7</v>
      </c>
      <c r="R85" s="49">
        <v>985988.5</v>
      </c>
      <c r="S85" s="49">
        <v>61956</v>
      </c>
      <c r="T85" s="49">
        <v>79394.93</v>
      </c>
      <c r="U85" s="49">
        <v>2369854</v>
      </c>
      <c r="V85" s="49">
        <v>1530383.45</v>
      </c>
      <c r="W85" s="49">
        <v>1493860</v>
      </c>
      <c r="X85" s="49">
        <v>89750</v>
      </c>
      <c r="Y85" s="49">
        <v>409512</v>
      </c>
    </row>
    <row r="86" spans="1:25" ht="12.75">
      <c r="A86" s="46">
        <v>6</v>
      </c>
      <c r="B86" s="46">
        <v>3</v>
      </c>
      <c r="C86" s="46">
        <v>7</v>
      </c>
      <c r="D86" s="41">
        <v>2</v>
      </c>
      <c r="E86" s="47"/>
      <c r="F86" s="48" t="s">
        <v>274</v>
      </c>
      <c r="G86" s="58" t="s">
        <v>348</v>
      </c>
      <c r="H86" s="49">
        <v>36134568.36</v>
      </c>
      <c r="I86" s="49">
        <v>1967259.62</v>
      </c>
      <c r="J86" s="49">
        <v>600000</v>
      </c>
      <c r="K86" s="49">
        <v>9983028</v>
      </c>
      <c r="L86" s="49">
        <v>128400</v>
      </c>
      <c r="M86" s="49">
        <v>1318354</v>
      </c>
      <c r="N86" s="49">
        <v>3904307.52</v>
      </c>
      <c r="O86" s="49">
        <v>849149</v>
      </c>
      <c r="P86" s="49">
        <v>6838341.61</v>
      </c>
      <c r="Q86" s="49">
        <v>53741.32</v>
      </c>
      <c r="R86" s="49">
        <v>3511324.65</v>
      </c>
      <c r="S86" s="49">
        <v>386306.4</v>
      </c>
      <c r="T86" s="49">
        <v>56275</v>
      </c>
      <c r="U86" s="49">
        <v>2093652.38</v>
      </c>
      <c r="V86" s="49">
        <v>1101451.86</v>
      </c>
      <c r="W86" s="49">
        <v>3045000</v>
      </c>
      <c r="X86" s="49">
        <v>122746</v>
      </c>
      <c r="Y86" s="49">
        <v>175231</v>
      </c>
    </row>
    <row r="87" spans="1:25" ht="12.75">
      <c r="A87" s="46">
        <v>6</v>
      </c>
      <c r="B87" s="46">
        <v>8</v>
      </c>
      <c r="C87" s="46">
        <v>7</v>
      </c>
      <c r="D87" s="41">
        <v>2</v>
      </c>
      <c r="E87" s="47"/>
      <c r="F87" s="48" t="s">
        <v>274</v>
      </c>
      <c r="G87" s="58" t="s">
        <v>280</v>
      </c>
      <c r="H87" s="49">
        <v>76248782.21</v>
      </c>
      <c r="I87" s="49">
        <v>10531019.53</v>
      </c>
      <c r="J87" s="49">
        <v>154215</v>
      </c>
      <c r="K87" s="49">
        <v>8427578.5</v>
      </c>
      <c r="L87" s="49">
        <v>0</v>
      </c>
      <c r="M87" s="49">
        <v>388740.86</v>
      </c>
      <c r="N87" s="49">
        <v>7501827.16</v>
      </c>
      <c r="O87" s="49">
        <v>530800</v>
      </c>
      <c r="P87" s="49">
        <v>22791909.54</v>
      </c>
      <c r="Q87" s="49">
        <v>132000</v>
      </c>
      <c r="R87" s="49">
        <v>4440080.92</v>
      </c>
      <c r="S87" s="49">
        <v>1522126.06</v>
      </c>
      <c r="T87" s="49">
        <v>100748</v>
      </c>
      <c r="U87" s="49">
        <v>5610714.4</v>
      </c>
      <c r="V87" s="49">
        <v>9267322.05</v>
      </c>
      <c r="W87" s="49">
        <v>1442190.19</v>
      </c>
      <c r="X87" s="49">
        <v>890500</v>
      </c>
      <c r="Y87" s="49">
        <v>2517010</v>
      </c>
    </row>
    <row r="88" spans="1:25" ht="12.75">
      <c r="A88" s="46">
        <v>6</v>
      </c>
      <c r="B88" s="46">
        <v>10</v>
      </c>
      <c r="C88" s="46">
        <v>2</v>
      </c>
      <c r="D88" s="41">
        <v>2</v>
      </c>
      <c r="E88" s="47"/>
      <c r="F88" s="48" t="s">
        <v>274</v>
      </c>
      <c r="G88" s="58" t="s">
        <v>349</v>
      </c>
      <c r="H88" s="49">
        <v>41720236.25</v>
      </c>
      <c r="I88" s="49">
        <v>3021375.65</v>
      </c>
      <c r="J88" s="49">
        <v>705869.73</v>
      </c>
      <c r="K88" s="49">
        <v>2635884.02</v>
      </c>
      <c r="L88" s="49">
        <v>29000</v>
      </c>
      <c r="M88" s="49">
        <v>163774</v>
      </c>
      <c r="N88" s="49">
        <v>5301507.54</v>
      </c>
      <c r="O88" s="49">
        <v>887033.88</v>
      </c>
      <c r="P88" s="49">
        <v>14648539.85</v>
      </c>
      <c r="Q88" s="49">
        <v>173000</v>
      </c>
      <c r="R88" s="49">
        <v>1484901.44</v>
      </c>
      <c r="S88" s="49">
        <v>78420.64</v>
      </c>
      <c r="T88" s="49">
        <v>65100</v>
      </c>
      <c r="U88" s="49">
        <v>3298935.3</v>
      </c>
      <c r="V88" s="49">
        <v>6584193.33</v>
      </c>
      <c r="W88" s="49">
        <v>1758762.87</v>
      </c>
      <c r="X88" s="49">
        <v>126905</v>
      </c>
      <c r="Y88" s="49">
        <v>757033</v>
      </c>
    </row>
    <row r="89" spans="1:25" ht="12.75">
      <c r="A89" s="46">
        <v>6</v>
      </c>
      <c r="B89" s="46">
        <v>20</v>
      </c>
      <c r="C89" s="46">
        <v>5</v>
      </c>
      <c r="D89" s="41">
        <v>2</v>
      </c>
      <c r="E89" s="47"/>
      <c r="F89" s="48" t="s">
        <v>274</v>
      </c>
      <c r="G89" s="58" t="s">
        <v>350</v>
      </c>
      <c r="H89" s="49">
        <v>44756695.72</v>
      </c>
      <c r="I89" s="49">
        <v>1699978.55</v>
      </c>
      <c r="J89" s="49">
        <v>78500</v>
      </c>
      <c r="K89" s="49">
        <v>6538960.05</v>
      </c>
      <c r="L89" s="49">
        <v>400</v>
      </c>
      <c r="M89" s="49">
        <v>161600</v>
      </c>
      <c r="N89" s="49">
        <v>4291110.9</v>
      </c>
      <c r="O89" s="49">
        <v>3420942.34</v>
      </c>
      <c r="P89" s="49">
        <v>11189847.41</v>
      </c>
      <c r="Q89" s="49">
        <v>105716.45</v>
      </c>
      <c r="R89" s="49">
        <v>1581003.08</v>
      </c>
      <c r="S89" s="49">
        <v>78772</v>
      </c>
      <c r="T89" s="49">
        <v>91500</v>
      </c>
      <c r="U89" s="49">
        <v>2708920.08</v>
      </c>
      <c r="V89" s="49">
        <v>5758940.41</v>
      </c>
      <c r="W89" s="49">
        <v>689719.45</v>
      </c>
      <c r="X89" s="49">
        <v>5655200</v>
      </c>
      <c r="Y89" s="49">
        <v>705585</v>
      </c>
    </row>
    <row r="90" spans="1:25" ht="12.75">
      <c r="A90" s="46">
        <v>6</v>
      </c>
      <c r="B90" s="46">
        <v>12</v>
      </c>
      <c r="C90" s="46">
        <v>4</v>
      </c>
      <c r="D90" s="41">
        <v>2</v>
      </c>
      <c r="E90" s="47"/>
      <c r="F90" s="48" t="s">
        <v>274</v>
      </c>
      <c r="G90" s="58" t="s">
        <v>351</v>
      </c>
      <c r="H90" s="49">
        <v>27466696.06</v>
      </c>
      <c r="I90" s="49">
        <v>728442.2</v>
      </c>
      <c r="J90" s="49">
        <v>399640</v>
      </c>
      <c r="K90" s="49">
        <v>1272837</v>
      </c>
      <c r="L90" s="49">
        <v>0</v>
      </c>
      <c r="M90" s="49">
        <v>126320</v>
      </c>
      <c r="N90" s="49">
        <v>3601004.01</v>
      </c>
      <c r="O90" s="49">
        <v>1097488</v>
      </c>
      <c r="P90" s="49">
        <v>11119013.47</v>
      </c>
      <c r="Q90" s="49">
        <v>160200</v>
      </c>
      <c r="R90" s="49">
        <v>966730</v>
      </c>
      <c r="S90" s="49">
        <v>1151420</v>
      </c>
      <c r="T90" s="49">
        <v>18950</v>
      </c>
      <c r="U90" s="49">
        <v>2592012</v>
      </c>
      <c r="V90" s="49">
        <v>1785199</v>
      </c>
      <c r="W90" s="49">
        <v>2024297.38</v>
      </c>
      <c r="X90" s="49">
        <v>250362</v>
      </c>
      <c r="Y90" s="49">
        <v>172781</v>
      </c>
    </row>
    <row r="91" spans="1:25" ht="12.75">
      <c r="A91" s="46">
        <v>6</v>
      </c>
      <c r="B91" s="46">
        <v>1</v>
      </c>
      <c r="C91" s="46">
        <v>9</v>
      </c>
      <c r="D91" s="41">
        <v>2</v>
      </c>
      <c r="E91" s="47"/>
      <c r="F91" s="48" t="s">
        <v>274</v>
      </c>
      <c r="G91" s="58" t="s">
        <v>352</v>
      </c>
      <c r="H91" s="49">
        <v>53268950.91</v>
      </c>
      <c r="I91" s="49">
        <v>6458194.84</v>
      </c>
      <c r="J91" s="49">
        <v>350454.72</v>
      </c>
      <c r="K91" s="49">
        <v>22677327.27</v>
      </c>
      <c r="L91" s="49">
        <v>3000</v>
      </c>
      <c r="M91" s="49">
        <v>3119110</v>
      </c>
      <c r="N91" s="49">
        <v>4165908.6</v>
      </c>
      <c r="O91" s="49">
        <v>378161.97</v>
      </c>
      <c r="P91" s="49">
        <v>8964707.98</v>
      </c>
      <c r="Q91" s="49">
        <v>96876.41</v>
      </c>
      <c r="R91" s="49">
        <v>1140760</v>
      </c>
      <c r="S91" s="49">
        <v>563749.7</v>
      </c>
      <c r="T91" s="49">
        <v>90920</v>
      </c>
      <c r="U91" s="49">
        <v>2189527</v>
      </c>
      <c r="V91" s="49">
        <v>1435525.17</v>
      </c>
      <c r="W91" s="49">
        <v>1121218.89</v>
      </c>
      <c r="X91" s="49">
        <v>150182.36</v>
      </c>
      <c r="Y91" s="49">
        <v>363326</v>
      </c>
    </row>
    <row r="92" spans="1:25" ht="12.75">
      <c r="A92" s="46">
        <v>6</v>
      </c>
      <c r="B92" s="46">
        <v>6</v>
      </c>
      <c r="C92" s="46">
        <v>7</v>
      </c>
      <c r="D92" s="41">
        <v>2</v>
      </c>
      <c r="E92" s="47"/>
      <c r="F92" s="48" t="s">
        <v>274</v>
      </c>
      <c r="G92" s="58" t="s">
        <v>353</v>
      </c>
      <c r="H92" s="49">
        <v>31225411.25</v>
      </c>
      <c r="I92" s="49">
        <v>1962760.55</v>
      </c>
      <c r="J92" s="49">
        <v>246472</v>
      </c>
      <c r="K92" s="49">
        <v>3747732.9</v>
      </c>
      <c r="L92" s="49">
        <v>0</v>
      </c>
      <c r="M92" s="49">
        <v>2258530</v>
      </c>
      <c r="N92" s="49">
        <v>3178523.45</v>
      </c>
      <c r="O92" s="49">
        <v>343668.07</v>
      </c>
      <c r="P92" s="49">
        <v>10169066.5</v>
      </c>
      <c r="Q92" s="49">
        <v>26500</v>
      </c>
      <c r="R92" s="49">
        <v>949508.65</v>
      </c>
      <c r="S92" s="49">
        <v>534630</v>
      </c>
      <c r="T92" s="49">
        <v>76327</v>
      </c>
      <c r="U92" s="49">
        <v>1993979.13</v>
      </c>
      <c r="V92" s="49">
        <v>857269.2</v>
      </c>
      <c r="W92" s="49">
        <v>3830457.8</v>
      </c>
      <c r="X92" s="49">
        <v>130200</v>
      </c>
      <c r="Y92" s="49">
        <v>919786</v>
      </c>
    </row>
    <row r="93" spans="1:25" ht="12.75">
      <c r="A93" s="46">
        <v>6</v>
      </c>
      <c r="B93" s="46">
        <v>2</v>
      </c>
      <c r="C93" s="46">
        <v>9</v>
      </c>
      <c r="D93" s="41">
        <v>2</v>
      </c>
      <c r="E93" s="47"/>
      <c r="F93" s="48" t="s">
        <v>274</v>
      </c>
      <c r="G93" s="58" t="s">
        <v>354</v>
      </c>
      <c r="H93" s="49">
        <v>39770233.1</v>
      </c>
      <c r="I93" s="49">
        <v>6210950.45</v>
      </c>
      <c r="J93" s="49">
        <v>734700</v>
      </c>
      <c r="K93" s="49">
        <v>13198585.99</v>
      </c>
      <c r="L93" s="49">
        <v>0</v>
      </c>
      <c r="M93" s="49">
        <v>59000</v>
      </c>
      <c r="N93" s="49">
        <v>2662621.55</v>
      </c>
      <c r="O93" s="49">
        <v>350122.28</v>
      </c>
      <c r="P93" s="49">
        <v>7710547.56</v>
      </c>
      <c r="Q93" s="49">
        <v>107300</v>
      </c>
      <c r="R93" s="49">
        <v>1232874.5</v>
      </c>
      <c r="S93" s="49">
        <v>117116</v>
      </c>
      <c r="T93" s="49">
        <v>67510.11</v>
      </c>
      <c r="U93" s="49">
        <v>2206681.85</v>
      </c>
      <c r="V93" s="49">
        <v>3511990.23</v>
      </c>
      <c r="W93" s="49">
        <v>1198766.02</v>
      </c>
      <c r="X93" s="49">
        <v>235834.58</v>
      </c>
      <c r="Y93" s="49">
        <v>165631.98</v>
      </c>
    </row>
    <row r="94" spans="1:25" ht="12.75">
      <c r="A94" s="46">
        <v>6</v>
      </c>
      <c r="B94" s="46">
        <v>11</v>
      </c>
      <c r="C94" s="46">
        <v>5</v>
      </c>
      <c r="D94" s="41">
        <v>2</v>
      </c>
      <c r="E94" s="47"/>
      <c r="F94" s="48" t="s">
        <v>274</v>
      </c>
      <c r="G94" s="58" t="s">
        <v>281</v>
      </c>
      <c r="H94" s="49">
        <v>98653258.86</v>
      </c>
      <c r="I94" s="49">
        <v>8974824.66</v>
      </c>
      <c r="J94" s="49">
        <v>0</v>
      </c>
      <c r="K94" s="49">
        <v>6539294.57</v>
      </c>
      <c r="L94" s="49">
        <v>1000</v>
      </c>
      <c r="M94" s="49">
        <v>1553980.78</v>
      </c>
      <c r="N94" s="49">
        <v>9307569.91</v>
      </c>
      <c r="O94" s="49">
        <v>822142.44</v>
      </c>
      <c r="P94" s="49">
        <v>43742781.2</v>
      </c>
      <c r="Q94" s="49">
        <v>284605.63</v>
      </c>
      <c r="R94" s="49">
        <v>3659023.53</v>
      </c>
      <c r="S94" s="49">
        <v>2928424.13</v>
      </c>
      <c r="T94" s="49">
        <v>392080.6</v>
      </c>
      <c r="U94" s="49">
        <v>11112686.11</v>
      </c>
      <c r="V94" s="49">
        <v>5568500.54</v>
      </c>
      <c r="W94" s="49">
        <v>2039733.32</v>
      </c>
      <c r="X94" s="49">
        <v>243277.88</v>
      </c>
      <c r="Y94" s="49">
        <v>1483333.56</v>
      </c>
    </row>
    <row r="95" spans="1:25" ht="12.75">
      <c r="A95" s="46">
        <v>6</v>
      </c>
      <c r="B95" s="46">
        <v>14</v>
      </c>
      <c r="C95" s="46">
        <v>7</v>
      </c>
      <c r="D95" s="41">
        <v>2</v>
      </c>
      <c r="E95" s="47"/>
      <c r="F95" s="48" t="s">
        <v>274</v>
      </c>
      <c r="G95" s="58" t="s">
        <v>355</v>
      </c>
      <c r="H95" s="49">
        <v>24579365.09</v>
      </c>
      <c r="I95" s="49">
        <v>323871.8</v>
      </c>
      <c r="J95" s="49">
        <v>254960</v>
      </c>
      <c r="K95" s="49">
        <v>7259870.3</v>
      </c>
      <c r="L95" s="49">
        <v>0</v>
      </c>
      <c r="M95" s="49">
        <v>16494</v>
      </c>
      <c r="N95" s="49">
        <v>2682527.23</v>
      </c>
      <c r="O95" s="49">
        <v>114393</v>
      </c>
      <c r="P95" s="49">
        <v>6084164.65</v>
      </c>
      <c r="Q95" s="49">
        <v>129130.85</v>
      </c>
      <c r="R95" s="49">
        <v>829752</v>
      </c>
      <c r="S95" s="49">
        <v>1300304.47</v>
      </c>
      <c r="T95" s="49">
        <v>76320.04</v>
      </c>
      <c r="U95" s="49">
        <v>2564342.96</v>
      </c>
      <c r="V95" s="49">
        <v>2021038.44</v>
      </c>
      <c r="W95" s="49">
        <v>380535.55</v>
      </c>
      <c r="X95" s="49">
        <v>11505.8</v>
      </c>
      <c r="Y95" s="49">
        <v>530154</v>
      </c>
    </row>
    <row r="96" spans="1:25" ht="12.75">
      <c r="A96" s="46">
        <v>6</v>
      </c>
      <c r="B96" s="46">
        <v>17</v>
      </c>
      <c r="C96" s="46">
        <v>2</v>
      </c>
      <c r="D96" s="41">
        <v>2</v>
      </c>
      <c r="E96" s="47"/>
      <c r="F96" s="48" t="s">
        <v>274</v>
      </c>
      <c r="G96" s="58" t="s">
        <v>356</v>
      </c>
      <c r="H96" s="49">
        <v>94400461.96</v>
      </c>
      <c r="I96" s="49">
        <v>828073.92</v>
      </c>
      <c r="J96" s="49">
        <v>1159000</v>
      </c>
      <c r="K96" s="49">
        <v>23601983.87</v>
      </c>
      <c r="L96" s="49">
        <v>0</v>
      </c>
      <c r="M96" s="49">
        <v>665500</v>
      </c>
      <c r="N96" s="49">
        <v>6441289.95</v>
      </c>
      <c r="O96" s="49">
        <v>1039000</v>
      </c>
      <c r="P96" s="49">
        <v>23772780.83</v>
      </c>
      <c r="Q96" s="49">
        <v>107000</v>
      </c>
      <c r="R96" s="49">
        <v>2046664.32</v>
      </c>
      <c r="S96" s="49">
        <v>2138349.64</v>
      </c>
      <c r="T96" s="49">
        <v>120000</v>
      </c>
      <c r="U96" s="49">
        <v>4100657</v>
      </c>
      <c r="V96" s="49">
        <v>24920141.26</v>
      </c>
      <c r="W96" s="49">
        <v>2123710.7</v>
      </c>
      <c r="X96" s="49">
        <v>34500</v>
      </c>
      <c r="Y96" s="49">
        <v>1301810.47</v>
      </c>
    </row>
    <row r="97" spans="1:25" ht="12.75">
      <c r="A97" s="46">
        <v>6</v>
      </c>
      <c r="B97" s="46">
        <v>20</v>
      </c>
      <c r="C97" s="46">
        <v>6</v>
      </c>
      <c r="D97" s="41">
        <v>2</v>
      </c>
      <c r="E97" s="47"/>
      <c r="F97" s="48" t="s">
        <v>274</v>
      </c>
      <c r="G97" s="58" t="s">
        <v>357</v>
      </c>
      <c r="H97" s="49">
        <v>39098468.72</v>
      </c>
      <c r="I97" s="49">
        <v>1699906.57</v>
      </c>
      <c r="J97" s="49">
        <v>945250</v>
      </c>
      <c r="K97" s="49">
        <v>9504644.73</v>
      </c>
      <c r="L97" s="49">
        <v>3344714</v>
      </c>
      <c r="M97" s="49">
        <v>62939.45</v>
      </c>
      <c r="N97" s="49">
        <v>4250227.45</v>
      </c>
      <c r="O97" s="49">
        <v>988116.33</v>
      </c>
      <c r="P97" s="49">
        <v>9964865.83</v>
      </c>
      <c r="Q97" s="49">
        <v>104146.26</v>
      </c>
      <c r="R97" s="49">
        <v>2092347</v>
      </c>
      <c r="S97" s="49">
        <v>13207.15</v>
      </c>
      <c r="T97" s="49">
        <v>88760</v>
      </c>
      <c r="U97" s="49">
        <v>2762506</v>
      </c>
      <c r="V97" s="49">
        <v>1984591.38</v>
      </c>
      <c r="W97" s="49">
        <v>749722.57</v>
      </c>
      <c r="X97" s="49">
        <v>126000</v>
      </c>
      <c r="Y97" s="49">
        <v>416524</v>
      </c>
    </row>
    <row r="98" spans="1:25" ht="12.75">
      <c r="A98" s="46">
        <v>6</v>
      </c>
      <c r="B98" s="46">
        <v>8</v>
      </c>
      <c r="C98" s="46">
        <v>8</v>
      </c>
      <c r="D98" s="41">
        <v>2</v>
      </c>
      <c r="E98" s="47"/>
      <c r="F98" s="48" t="s">
        <v>274</v>
      </c>
      <c r="G98" s="58" t="s">
        <v>358</v>
      </c>
      <c r="H98" s="49">
        <v>35202566.1</v>
      </c>
      <c r="I98" s="49">
        <v>1059284.18</v>
      </c>
      <c r="J98" s="49">
        <v>304500</v>
      </c>
      <c r="K98" s="49">
        <v>5915585.6</v>
      </c>
      <c r="L98" s="49">
        <v>0</v>
      </c>
      <c r="M98" s="49">
        <v>60500</v>
      </c>
      <c r="N98" s="49">
        <v>5055909.37</v>
      </c>
      <c r="O98" s="49">
        <v>333454.1</v>
      </c>
      <c r="P98" s="49">
        <v>12127861.83</v>
      </c>
      <c r="Q98" s="49">
        <v>148200</v>
      </c>
      <c r="R98" s="49">
        <v>1851927.56</v>
      </c>
      <c r="S98" s="49">
        <v>1037154.16</v>
      </c>
      <c r="T98" s="49">
        <v>337000</v>
      </c>
      <c r="U98" s="49">
        <v>2740867</v>
      </c>
      <c r="V98" s="49">
        <v>1985479.55</v>
      </c>
      <c r="W98" s="49">
        <v>1317073</v>
      </c>
      <c r="X98" s="49">
        <v>115000</v>
      </c>
      <c r="Y98" s="49">
        <v>812769.75</v>
      </c>
    </row>
    <row r="99" spans="1:25" ht="12.75">
      <c r="A99" s="46">
        <v>6</v>
      </c>
      <c r="B99" s="46">
        <v>1</v>
      </c>
      <c r="C99" s="46">
        <v>10</v>
      </c>
      <c r="D99" s="41">
        <v>2</v>
      </c>
      <c r="E99" s="47"/>
      <c r="F99" s="48" t="s">
        <v>274</v>
      </c>
      <c r="G99" s="58" t="s">
        <v>282</v>
      </c>
      <c r="H99" s="49">
        <v>75139842.34</v>
      </c>
      <c r="I99" s="49">
        <v>2036410.81</v>
      </c>
      <c r="J99" s="49">
        <v>1265600</v>
      </c>
      <c r="K99" s="49">
        <v>9449646.99</v>
      </c>
      <c r="L99" s="49">
        <v>0</v>
      </c>
      <c r="M99" s="49">
        <v>937700</v>
      </c>
      <c r="N99" s="49">
        <v>7723657.29</v>
      </c>
      <c r="O99" s="49">
        <v>997600</v>
      </c>
      <c r="P99" s="49">
        <v>27334600.35</v>
      </c>
      <c r="Q99" s="49">
        <v>128182.32</v>
      </c>
      <c r="R99" s="49">
        <v>3222553.5</v>
      </c>
      <c r="S99" s="49">
        <v>1358083.71</v>
      </c>
      <c r="T99" s="49">
        <v>209707.01</v>
      </c>
      <c r="U99" s="49">
        <v>4627682.98</v>
      </c>
      <c r="V99" s="49">
        <v>11289653</v>
      </c>
      <c r="W99" s="49">
        <v>3265748.94</v>
      </c>
      <c r="X99" s="49">
        <v>202850</v>
      </c>
      <c r="Y99" s="49">
        <v>1090165.44</v>
      </c>
    </row>
    <row r="100" spans="1:25" ht="12.75">
      <c r="A100" s="46">
        <v>6</v>
      </c>
      <c r="B100" s="46">
        <v>13</v>
      </c>
      <c r="C100" s="46">
        <v>3</v>
      </c>
      <c r="D100" s="41">
        <v>2</v>
      </c>
      <c r="E100" s="47"/>
      <c r="F100" s="48" t="s">
        <v>274</v>
      </c>
      <c r="G100" s="58" t="s">
        <v>359</v>
      </c>
      <c r="H100" s="49">
        <v>30564567.28</v>
      </c>
      <c r="I100" s="49">
        <v>6503634.77</v>
      </c>
      <c r="J100" s="49">
        <v>270000</v>
      </c>
      <c r="K100" s="49">
        <v>5208660.05</v>
      </c>
      <c r="L100" s="49">
        <v>0</v>
      </c>
      <c r="M100" s="49">
        <v>182498</v>
      </c>
      <c r="N100" s="49">
        <v>3667414.92</v>
      </c>
      <c r="O100" s="49">
        <v>767738</v>
      </c>
      <c r="P100" s="49">
        <v>6766056.84</v>
      </c>
      <c r="Q100" s="49">
        <v>55000</v>
      </c>
      <c r="R100" s="49">
        <v>986035</v>
      </c>
      <c r="S100" s="49">
        <v>4531.7</v>
      </c>
      <c r="T100" s="49">
        <v>144525</v>
      </c>
      <c r="U100" s="49">
        <v>2186908</v>
      </c>
      <c r="V100" s="49">
        <v>1865028</v>
      </c>
      <c r="W100" s="49">
        <v>1252536</v>
      </c>
      <c r="X100" s="49">
        <v>275850</v>
      </c>
      <c r="Y100" s="49">
        <v>428151</v>
      </c>
    </row>
    <row r="101" spans="1:25" ht="12.75">
      <c r="A101" s="46">
        <v>6</v>
      </c>
      <c r="B101" s="46">
        <v>10</v>
      </c>
      <c r="C101" s="46">
        <v>4</v>
      </c>
      <c r="D101" s="41">
        <v>2</v>
      </c>
      <c r="E101" s="47"/>
      <c r="F101" s="48" t="s">
        <v>274</v>
      </c>
      <c r="G101" s="58" t="s">
        <v>360</v>
      </c>
      <c r="H101" s="49">
        <v>74879643.76</v>
      </c>
      <c r="I101" s="49">
        <v>780312.47</v>
      </c>
      <c r="J101" s="49">
        <v>3283600</v>
      </c>
      <c r="K101" s="49">
        <v>15296590</v>
      </c>
      <c r="L101" s="49">
        <v>0</v>
      </c>
      <c r="M101" s="49">
        <v>892986</v>
      </c>
      <c r="N101" s="49">
        <v>6245184.31</v>
      </c>
      <c r="O101" s="49">
        <v>670699</v>
      </c>
      <c r="P101" s="49">
        <v>19568245.79</v>
      </c>
      <c r="Q101" s="49">
        <v>866000</v>
      </c>
      <c r="R101" s="49">
        <v>4017524.88</v>
      </c>
      <c r="S101" s="49">
        <v>589463</v>
      </c>
      <c r="T101" s="49">
        <v>49705</v>
      </c>
      <c r="U101" s="49">
        <v>4978530.24</v>
      </c>
      <c r="V101" s="49">
        <v>4751370.87</v>
      </c>
      <c r="W101" s="49">
        <v>1438654</v>
      </c>
      <c r="X101" s="49">
        <v>6863300</v>
      </c>
      <c r="Y101" s="49">
        <v>4587478.2</v>
      </c>
    </row>
    <row r="102" spans="1:25" ht="12.75">
      <c r="A102" s="46">
        <v>6</v>
      </c>
      <c r="B102" s="46">
        <v>4</v>
      </c>
      <c r="C102" s="46">
        <v>5</v>
      </c>
      <c r="D102" s="41">
        <v>2</v>
      </c>
      <c r="E102" s="47"/>
      <c r="F102" s="48" t="s">
        <v>274</v>
      </c>
      <c r="G102" s="58" t="s">
        <v>361</v>
      </c>
      <c r="H102" s="49">
        <v>52533973.71</v>
      </c>
      <c r="I102" s="49">
        <v>5230393.31</v>
      </c>
      <c r="J102" s="49">
        <v>2260000</v>
      </c>
      <c r="K102" s="49">
        <v>9611329.18</v>
      </c>
      <c r="L102" s="49">
        <v>0</v>
      </c>
      <c r="M102" s="49">
        <v>360398.83</v>
      </c>
      <c r="N102" s="49">
        <v>5215588.66</v>
      </c>
      <c r="O102" s="49">
        <v>350000</v>
      </c>
      <c r="P102" s="49">
        <v>14143923.45</v>
      </c>
      <c r="Q102" s="49">
        <v>137000</v>
      </c>
      <c r="R102" s="49">
        <v>3323142.92</v>
      </c>
      <c r="S102" s="49">
        <v>15972</v>
      </c>
      <c r="T102" s="49">
        <v>81800</v>
      </c>
      <c r="U102" s="49">
        <v>3802086.1</v>
      </c>
      <c r="V102" s="49">
        <v>6188675.15</v>
      </c>
      <c r="W102" s="49">
        <v>1040030.11</v>
      </c>
      <c r="X102" s="49">
        <v>161000</v>
      </c>
      <c r="Y102" s="49">
        <v>612634</v>
      </c>
    </row>
    <row r="103" spans="1:25" ht="12.75">
      <c r="A103" s="46">
        <v>6</v>
      </c>
      <c r="B103" s="46">
        <v>9</v>
      </c>
      <c r="C103" s="46">
        <v>10</v>
      </c>
      <c r="D103" s="41">
        <v>2</v>
      </c>
      <c r="E103" s="47"/>
      <c r="F103" s="48" t="s">
        <v>274</v>
      </c>
      <c r="G103" s="58" t="s">
        <v>362</v>
      </c>
      <c r="H103" s="49">
        <v>87550767.2</v>
      </c>
      <c r="I103" s="49">
        <v>6489290.03</v>
      </c>
      <c r="J103" s="49">
        <v>663831.65</v>
      </c>
      <c r="K103" s="49">
        <v>6760558.33</v>
      </c>
      <c r="L103" s="49">
        <v>0</v>
      </c>
      <c r="M103" s="49">
        <v>1038690.43</v>
      </c>
      <c r="N103" s="49">
        <v>8334170.62</v>
      </c>
      <c r="O103" s="49">
        <v>950539.19</v>
      </c>
      <c r="P103" s="49">
        <v>38433842.7</v>
      </c>
      <c r="Q103" s="49">
        <v>238400</v>
      </c>
      <c r="R103" s="49">
        <v>3156284.84</v>
      </c>
      <c r="S103" s="49">
        <v>705621.18</v>
      </c>
      <c r="T103" s="49">
        <v>91214.2</v>
      </c>
      <c r="U103" s="49">
        <v>7190634.12</v>
      </c>
      <c r="V103" s="49">
        <v>4681419.42</v>
      </c>
      <c r="W103" s="49">
        <v>1427721.01</v>
      </c>
      <c r="X103" s="49">
        <v>5558940.48</v>
      </c>
      <c r="Y103" s="49">
        <v>1829609</v>
      </c>
    </row>
    <row r="104" spans="1:25" ht="12.75">
      <c r="A104" s="46">
        <v>6</v>
      </c>
      <c r="B104" s="46">
        <v>8</v>
      </c>
      <c r="C104" s="46">
        <v>9</v>
      </c>
      <c r="D104" s="41">
        <v>2</v>
      </c>
      <c r="E104" s="47"/>
      <c r="F104" s="48" t="s">
        <v>274</v>
      </c>
      <c r="G104" s="58" t="s">
        <v>363</v>
      </c>
      <c r="H104" s="49">
        <v>73860279.24</v>
      </c>
      <c r="I104" s="49">
        <v>11946347.15</v>
      </c>
      <c r="J104" s="49">
        <v>256740</v>
      </c>
      <c r="K104" s="49">
        <v>22622440.25</v>
      </c>
      <c r="L104" s="49">
        <v>23500</v>
      </c>
      <c r="M104" s="49">
        <v>61500</v>
      </c>
      <c r="N104" s="49">
        <v>4877806.24</v>
      </c>
      <c r="O104" s="49">
        <v>440079</v>
      </c>
      <c r="P104" s="49">
        <v>13395080.16</v>
      </c>
      <c r="Q104" s="49">
        <v>133060</v>
      </c>
      <c r="R104" s="49">
        <v>1690689.51</v>
      </c>
      <c r="S104" s="49">
        <v>944560</v>
      </c>
      <c r="T104" s="49">
        <v>43742.4</v>
      </c>
      <c r="U104" s="49">
        <v>3001330.53</v>
      </c>
      <c r="V104" s="49">
        <v>7949208.27</v>
      </c>
      <c r="W104" s="49">
        <v>1593339.73</v>
      </c>
      <c r="X104" s="49">
        <v>4245353</v>
      </c>
      <c r="Y104" s="49">
        <v>635503</v>
      </c>
    </row>
    <row r="105" spans="1:25" ht="12.75">
      <c r="A105" s="46">
        <v>6</v>
      </c>
      <c r="B105" s="46">
        <v>20</v>
      </c>
      <c r="C105" s="46">
        <v>7</v>
      </c>
      <c r="D105" s="41">
        <v>2</v>
      </c>
      <c r="E105" s="47"/>
      <c r="F105" s="48" t="s">
        <v>274</v>
      </c>
      <c r="G105" s="58" t="s">
        <v>364</v>
      </c>
      <c r="H105" s="49">
        <v>39306970.45</v>
      </c>
      <c r="I105" s="49">
        <v>1850800.61</v>
      </c>
      <c r="J105" s="49">
        <v>1896700</v>
      </c>
      <c r="K105" s="49">
        <v>2461953.49</v>
      </c>
      <c r="L105" s="49">
        <v>145000</v>
      </c>
      <c r="M105" s="49">
        <v>800000</v>
      </c>
      <c r="N105" s="49">
        <v>4052910.82</v>
      </c>
      <c r="O105" s="49">
        <v>802634.95</v>
      </c>
      <c r="P105" s="49">
        <v>9103151.43</v>
      </c>
      <c r="Q105" s="49">
        <v>83933.56</v>
      </c>
      <c r="R105" s="49">
        <v>1797856.96</v>
      </c>
      <c r="S105" s="49">
        <v>1379632.53</v>
      </c>
      <c r="T105" s="49">
        <v>120818</v>
      </c>
      <c r="U105" s="49">
        <v>3462216.95</v>
      </c>
      <c r="V105" s="49">
        <v>7937697</v>
      </c>
      <c r="W105" s="49">
        <v>1938556.83</v>
      </c>
      <c r="X105" s="49">
        <v>389996.21</v>
      </c>
      <c r="Y105" s="49">
        <v>1083111.11</v>
      </c>
    </row>
    <row r="106" spans="1:25" ht="12.75">
      <c r="A106" s="46">
        <v>6</v>
      </c>
      <c r="B106" s="46">
        <v>9</v>
      </c>
      <c r="C106" s="46">
        <v>11</v>
      </c>
      <c r="D106" s="41">
        <v>2</v>
      </c>
      <c r="E106" s="47"/>
      <c r="F106" s="48" t="s">
        <v>274</v>
      </c>
      <c r="G106" s="58" t="s">
        <v>365</v>
      </c>
      <c r="H106" s="49">
        <v>133088591.29</v>
      </c>
      <c r="I106" s="49">
        <v>6401806.29</v>
      </c>
      <c r="J106" s="49">
        <v>0</v>
      </c>
      <c r="K106" s="49">
        <v>10110814.03</v>
      </c>
      <c r="L106" s="49">
        <v>0</v>
      </c>
      <c r="M106" s="49">
        <v>2496433.98</v>
      </c>
      <c r="N106" s="49">
        <v>13092101.48</v>
      </c>
      <c r="O106" s="49">
        <v>909649.15</v>
      </c>
      <c r="P106" s="49">
        <v>61161323.55</v>
      </c>
      <c r="Q106" s="49">
        <v>1039906.92</v>
      </c>
      <c r="R106" s="49">
        <v>3937171.3</v>
      </c>
      <c r="S106" s="49">
        <v>4114485.15</v>
      </c>
      <c r="T106" s="49">
        <v>141700</v>
      </c>
      <c r="U106" s="49">
        <v>9370335.58</v>
      </c>
      <c r="V106" s="49">
        <v>12276418.85</v>
      </c>
      <c r="W106" s="49">
        <v>5466757.25</v>
      </c>
      <c r="X106" s="49">
        <v>601067.37</v>
      </c>
      <c r="Y106" s="49">
        <v>1968620.39</v>
      </c>
    </row>
    <row r="107" spans="1:25" ht="12.75">
      <c r="A107" s="46">
        <v>6</v>
      </c>
      <c r="B107" s="46">
        <v>16</v>
      </c>
      <c r="C107" s="46">
        <v>3</v>
      </c>
      <c r="D107" s="41">
        <v>2</v>
      </c>
      <c r="E107" s="47"/>
      <c r="F107" s="48" t="s">
        <v>274</v>
      </c>
      <c r="G107" s="58" t="s">
        <v>366</v>
      </c>
      <c r="H107" s="49">
        <v>34404291.35</v>
      </c>
      <c r="I107" s="49">
        <v>5602578.39</v>
      </c>
      <c r="J107" s="49">
        <v>0</v>
      </c>
      <c r="K107" s="49">
        <v>6443754.74</v>
      </c>
      <c r="L107" s="49">
        <v>0</v>
      </c>
      <c r="M107" s="49">
        <v>1000</v>
      </c>
      <c r="N107" s="49">
        <v>3675116.88</v>
      </c>
      <c r="O107" s="49">
        <v>817344</v>
      </c>
      <c r="P107" s="49">
        <v>10209127.04</v>
      </c>
      <c r="Q107" s="49">
        <v>108800</v>
      </c>
      <c r="R107" s="49">
        <v>1032509.3</v>
      </c>
      <c r="S107" s="49">
        <v>1632978</v>
      </c>
      <c r="T107" s="49">
        <v>176000</v>
      </c>
      <c r="U107" s="49">
        <v>2581334</v>
      </c>
      <c r="V107" s="49">
        <v>900000</v>
      </c>
      <c r="W107" s="49">
        <v>565127</v>
      </c>
      <c r="X107" s="49">
        <v>168244</v>
      </c>
      <c r="Y107" s="49">
        <v>490378</v>
      </c>
    </row>
    <row r="108" spans="1:25" ht="12.75">
      <c r="A108" s="46">
        <v>6</v>
      </c>
      <c r="B108" s="46">
        <v>2</v>
      </c>
      <c r="C108" s="46">
        <v>10</v>
      </c>
      <c r="D108" s="41">
        <v>2</v>
      </c>
      <c r="E108" s="47"/>
      <c r="F108" s="48" t="s">
        <v>274</v>
      </c>
      <c r="G108" s="58" t="s">
        <v>367</v>
      </c>
      <c r="H108" s="49">
        <v>32592194.27</v>
      </c>
      <c r="I108" s="49">
        <v>6790885.18</v>
      </c>
      <c r="J108" s="49">
        <v>815000</v>
      </c>
      <c r="K108" s="49">
        <v>3987617.76</v>
      </c>
      <c r="L108" s="49">
        <v>0</v>
      </c>
      <c r="M108" s="49">
        <v>235164</v>
      </c>
      <c r="N108" s="49">
        <v>3007098.48</v>
      </c>
      <c r="O108" s="49">
        <v>614484.62</v>
      </c>
      <c r="P108" s="49">
        <v>10005005.34</v>
      </c>
      <c r="Q108" s="49">
        <v>165500</v>
      </c>
      <c r="R108" s="49">
        <v>1045310</v>
      </c>
      <c r="S108" s="49">
        <v>67820</v>
      </c>
      <c r="T108" s="49">
        <v>163250</v>
      </c>
      <c r="U108" s="49">
        <v>2188427.89</v>
      </c>
      <c r="V108" s="49">
        <v>1396122</v>
      </c>
      <c r="W108" s="49">
        <v>1150300</v>
      </c>
      <c r="X108" s="49">
        <v>58500</v>
      </c>
      <c r="Y108" s="49">
        <v>901709</v>
      </c>
    </row>
    <row r="109" spans="1:25" ht="12.75">
      <c r="A109" s="46">
        <v>6</v>
      </c>
      <c r="B109" s="46">
        <v>8</v>
      </c>
      <c r="C109" s="46">
        <v>11</v>
      </c>
      <c r="D109" s="41">
        <v>2</v>
      </c>
      <c r="E109" s="47"/>
      <c r="F109" s="48" t="s">
        <v>274</v>
      </c>
      <c r="G109" s="58" t="s">
        <v>368</v>
      </c>
      <c r="H109" s="49">
        <v>28094159.09</v>
      </c>
      <c r="I109" s="49">
        <v>1485704.41</v>
      </c>
      <c r="J109" s="49">
        <v>207497.79</v>
      </c>
      <c r="K109" s="49">
        <v>6754493.1</v>
      </c>
      <c r="L109" s="49">
        <v>0</v>
      </c>
      <c r="M109" s="49">
        <v>208140.6</v>
      </c>
      <c r="N109" s="49">
        <v>3614073.07</v>
      </c>
      <c r="O109" s="49">
        <v>358901.69</v>
      </c>
      <c r="P109" s="49">
        <v>8888173.52</v>
      </c>
      <c r="Q109" s="49">
        <v>60481.63</v>
      </c>
      <c r="R109" s="49">
        <v>1473934</v>
      </c>
      <c r="S109" s="49">
        <v>293490</v>
      </c>
      <c r="T109" s="49">
        <v>105750</v>
      </c>
      <c r="U109" s="49">
        <v>2725430.08</v>
      </c>
      <c r="V109" s="49">
        <v>633168</v>
      </c>
      <c r="W109" s="49">
        <v>868585.2</v>
      </c>
      <c r="X109" s="49">
        <v>64200</v>
      </c>
      <c r="Y109" s="49">
        <v>352136</v>
      </c>
    </row>
    <row r="110" spans="1:25" ht="12.75">
      <c r="A110" s="46">
        <v>6</v>
      </c>
      <c r="B110" s="46">
        <v>13</v>
      </c>
      <c r="C110" s="46">
        <v>5</v>
      </c>
      <c r="D110" s="41">
        <v>2</v>
      </c>
      <c r="E110" s="47"/>
      <c r="F110" s="48" t="s">
        <v>274</v>
      </c>
      <c r="G110" s="58" t="s">
        <v>369</v>
      </c>
      <c r="H110" s="49">
        <v>24853220.79</v>
      </c>
      <c r="I110" s="49">
        <v>1962135.87</v>
      </c>
      <c r="J110" s="49">
        <v>145713.95</v>
      </c>
      <c r="K110" s="49">
        <v>14403149.43</v>
      </c>
      <c r="L110" s="49">
        <v>90739</v>
      </c>
      <c r="M110" s="49">
        <v>491822.44</v>
      </c>
      <c r="N110" s="49">
        <v>1918930.02</v>
      </c>
      <c r="O110" s="49">
        <v>139289.06</v>
      </c>
      <c r="P110" s="49">
        <v>2225250.71</v>
      </c>
      <c r="Q110" s="49">
        <v>18000</v>
      </c>
      <c r="R110" s="49">
        <v>728871.75</v>
      </c>
      <c r="S110" s="49">
        <v>21180</v>
      </c>
      <c r="T110" s="49">
        <v>30240</v>
      </c>
      <c r="U110" s="49">
        <v>640520.47</v>
      </c>
      <c r="V110" s="49">
        <v>1569034.7</v>
      </c>
      <c r="W110" s="49">
        <v>251100</v>
      </c>
      <c r="X110" s="49">
        <v>1000</v>
      </c>
      <c r="Y110" s="49">
        <v>216243.39</v>
      </c>
    </row>
    <row r="111" spans="1:25" ht="12.75">
      <c r="A111" s="46">
        <v>6</v>
      </c>
      <c r="B111" s="46">
        <v>2</v>
      </c>
      <c r="C111" s="46">
        <v>11</v>
      </c>
      <c r="D111" s="41">
        <v>2</v>
      </c>
      <c r="E111" s="47"/>
      <c r="F111" s="48" t="s">
        <v>274</v>
      </c>
      <c r="G111" s="58" t="s">
        <v>370</v>
      </c>
      <c r="H111" s="49">
        <v>31168028.82</v>
      </c>
      <c r="I111" s="49">
        <v>1278372.32</v>
      </c>
      <c r="J111" s="49">
        <v>804400</v>
      </c>
      <c r="K111" s="49">
        <v>5399600.05</v>
      </c>
      <c r="L111" s="49">
        <v>0</v>
      </c>
      <c r="M111" s="49">
        <v>44278</v>
      </c>
      <c r="N111" s="49">
        <v>3393957.24</v>
      </c>
      <c r="O111" s="49">
        <v>1246448.83</v>
      </c>
      <c r="P111" s="49">
        <v>12187074.48</v>
      </c>
      <c r="Q111" s="49">
        <v>82017.52</v>
      </c>
      <c r="R111" s="49">
        <v>1068450</v>
      </c>
      <c r="S111" s="49">
        <v>47600.42</v>
      </c>
      <c r="T111" s="49">
        <v>104000</v>
      </c>
      <c r="U111" s="49">
        <v>2450134.39</v>
      </c>
      <c r="V111" s="49">
        <v>1661942.51</v>
      </c>
      <c r="W111" s="49">
        <v>863983.97</v>
      </c>
      <c r="X111" s="49">
        <v>109000</v>
      </c>
      <c r="Y111" s="49">
        <v>426769.09</v>
      </c>
    </row>
    <row r="112" spans="1:25" ht="12.75">
      <c r="A112" s="46">
        <v>6</v>
      </c>
      <c r="B112" s="46">
        <v>5</v>
      </c>
      <c r="C112" s="46">
        <v>7</v>
      </c>
      <c r="D112" s="41">
        <v>2</v>
      </c>
      <c r="E112" s="47"/>
      <c r="F112" s="48" t="s">
        <v>274</v>
      </c>
      <c r="G112" s="58" t="s">
        <v>371</v>
      </c>
      <c r="H112" s="49">
        <v>42129810.8</v>
      </c>
      <c r="I112" s="49">
        <v>774508.41</v>
      </c>
      <c r="J112" s="49">
        <v>685300</v>
      </c>
      <c r="K112" s="49">
        <v>7467840.39</v>
      </c>
      <c r="L112" s="49">
        <v>0</v>
      </c>
      <c r="M112" s="49">
        <v>2081083</v>
      </c>
      <c r="N112" s="49">
        <v>4092662.58</v>
      </c>
      <c r="O112" s="49">
        <v>841219.77</v>
      </c>
      <c r="P112" s="49">
        <v>8863600.04</v>
      </c>
      <c r="Q112" s="49">
        <v>1384466</v>
      </c>
      <c r="R112" s="49">
        <v>1572071</v>
      </c>
      <c r="S112" s="49">
        <v>560667.21</v>
      </c>
      <c r="T112" s="49">
        <v>109000</v>
      </c>
      <c r="U112" s="49">
        <v>1809008</v>
      </c>
      <c r="V112" s="49">
        <v>3087599.64</v>
      </c>
      <c r="W112" s="49">
        <v>8123431.55</v>
      </c>
      <c r="X112" s="49">
        <v>241503.25</v>
      </c>
      <c r="Y112" s="49">
        <v>435849.96</v>
      </c>
    </row>
    <row r="113" spans="1:25" ht="12.75">
      <c r="A113" s="46">
        <v>6</v>
      </c>
      <c r="B113" s="46">
        <v>10</v>
      </c>
      <c r="C113" s="46">
        <v>5</v>
      </c>
      <c r="D113" s="41">
        <v>2</v>
      </c>
      <c r="E113" s="47"/>
      <c r="F113" s="48" t="s">
        <v>274</v>
      </c>
      <c r="G113" s="58" t="s">
        <v>372</v>
      </c>
      <c r="H113" s="49">
        <v>71948705.2</v>
      </c>
      <c r="I113" s="49">
        <v>6469208.28</v>
      </c>
      <c r="J113" s="49">
        <v>1167000</v>
      </c>
      <c r="K113" s="49">
        <v>2142599</v>
      </c>
      <c r="L113" s="49">
        <v>0</v>
      </c>
      <c r="M113" s="49">
        <v>1451987.52</v>
      </c>
      <c r="N113" s="49">
        <v>7500071.08</v>
      </c>
      <c r="O113" s="49">
        <v>2952572.89</v>
      </c>
      <c r="P113" s="49">
        <v>23210747.06</v>
      </c>
      <c r="Q113" s="49">
        <v>316098.12</v>
      </c>
      <c r="R113" s="49">
        <v>1897836.08</v>
      </c>
      <c r="S113" s="49">
        <v>19068</v>
      </c>
      <c r="T113" s="49">
        <v>43976</v>
      </c>
      <c r="U113" s="49">
        <v>4377737.97</v>
      </c>
      <c r="V113" s="49">
        <v>12162805.42</v>
      </c>
      <c r="W113" s="49">
        <v>4166377.69</v>
      </c>
      <c r="X113" s="49">
        <v>443152.09</v>
      </c>
      <c r="Y113" s="49">
        <v>3627468</v>
      </c>
    </row>
    <row r="114" spans="1:25" ht="12.75">
      <c r="A114" s="46">
        <v>6</v>
      </c>
      <c r="B114" s="46">
        <v>14</v>
      </c>
      <c r="C114" s="46">
        <v>9</v>
      </c>
      <c r="D114" s="41">
        <v>2</v>
      </c>
      <c r="E114" s="47"/>
      <c r="F114" s="48" t="s">
        <v>274</v>
      </c>
      <c r="G114" s="58" t="s">
        <v>283</v>
      </c>
      <c r="H114" s="49">
        <v>84580537.35</v>
      </c>
      <c r="I114" s="49">
        <v>2357684.88</v>
      </c>
      <c r="J114" s="49">
        <v>1666451</v>
      </c>
      <c r="K114" s="49">
        <v>11862085.53</v>
      </c>
      <c r="L114" s="49">
        <v>10500</v>
      </c>
      <c r="M114" s="49">
        <v>231600</v>
      </c>
      <c r="N114" s="49">
        <v>9685380.8</v>
      </c>
      <c r="O114" s="49">
        <v>1540060.6</v>
      </c>
      <c r="P114" s="49">
        <v>25219912.56</v>
      </c>
      <c r="Q114" s="49">
        <v>263923.75</v>
      </c>
      <c r="R114" s="49">
        <v>3135078.04</v>
      </c>
      <c r="S114" s="49">
        <v>3676007.63</v>
      </c>
      <c r="T114" s="49">
        <v>67000</v>
      </c>
      <c r="U114" s="49">
        <v>5100777.3</v>
      </c>
      <c r="V114" s="49">
        <v>15371909.19</v>
      </c>
      <c r="W114" s="49">
        <v>1710126.15</v>
      </c>
      <c r="X114" s="49">
        <v>1644074.45</v>
      </c>
      <c r="Y114" s="49">
        <v>1037965.47</v>
      </c>
    </row>
    <row r="115" spans="1:25" ht="12.75">
      <c r="A115" s="46">
        <v>6</v>
      </c>
      <c r="B115" s="46">
        <v>18</v>
      </c>
      <c r="C115" s="46">
        <v>7</v>
      </c>
      <c r="D115" s="41">
        <v>2</v>
      </c>
      <c r="E115" s="47"/>
      <c r="F115" s="48" t="s">
        <v>274</v>
      </c>
      <c r="G115" s="58" t="s">
        <v>373</v>
      </c>
      <c r="H115" s="49">
        <v>44104448.9</v>
      </c>
      <c r="I115" s="49">
        <v>4303897.61</v>
      </c>
      <c r="J115" s="49">
        <v>2060710.78</v>
      </c>
      <c r="K115" s="49">
        <v>8333779.86</v>
      </c>
      <c r="L115" s="49">
        <v>0</v>
      </c>
      <c r="M115" s="49">
        <v>167000</v>
      </c>
      <c r="N115" s="49">
        <v>4161172.57</v>
      </c>
      <c r="O115" s="49">
        <v>382825.29</v>
      </c>
      <c r="P115" s="49">
        <v>9327798.84</v>
      </c>
      <c r="Q115" s="49">
        <v>665140.29</v>
      </c>
      <c r="R115" s="49">
        <v>3201908.86</v>
      </c>
      <c r="S115" s="49">
        <v>437771.28</v>
      </c>
      <c r="T115" s="49">
        <v>70300</v>
      </c>
      <c r="U115" s="49">
        <v>2913934.7</v>
      </c>
      <c r="V115" s="49">
        <v>1546000</v>
      </c>
      <c r="W115" s="49">
        <v>4374804.82</v>
      </c>
      <c r="X115" s="49">
        <v>107000</v>
      </c>
      <c r="Y115" s="49">
        <v>2050404</v>
      </c>
    </row>
    <row r="116" spans="1:25" ht="12.75">
      <c r="A116" s="46">
        <v>6</v>
      </c>
      <c r="B116" s="46">
        <v>20</v>
      </c>
      <c r="C116" s="46">
        <v>8</v>
      </c>
      <c r="D116" s="41">
        <v>2</v>
      </c>
      <c r="E116" s="47"/>
      <c r="F116" s="48" t="s">
        <v>274</v>
      </c>
      <c r="G116" s="58" t="s">
        <v>374</v>
      </c>
      <c r="H116" s="49">
        <v>37881654.34</v>
      </c>
      <c r="I116" s="49">
        <v>1864026.5</v>
      </c>
      <c r="J116" s="49">
        <v>759092</v>
      </c>
      <c r="K116" s="49">
        <v>9199890.38</v>
      </c>
      <c r="L116" s="49">
        <v>0</v>
      </c>
      <c r="M116" s="49">
        <v>112569</v>
      </c>
      <c r="N116" s="49">
        <v>4865633.67</v>
      </c>
      <c r="O116" s="49">
        <v>948299</v>
      </c>
      <c r="P116" s="49">
        <v>9531972.52</v>
      </c>
      <c r="Q116" s="49">
        <v>1283917</v>
      </c>
      <c r="R116" s="49">
        <v>1268048.1</v>
      </c>
      <c r="S116" s="49">
        <v>41632</v>
      </c>
      <c r="T116" s="49">
        <v>64000</v>
      </c>
      <c r="U116" s="49">
        <v>2679730.51</v>
      </c>
      <c r="V116" s="49">
        <v>3069019.74</v>
      </c>
      <c r="W116" s="49">
        <v>889411.92</v>
      </c>
      <c r="X116" s="49">
        <v>990000</v>
      </c>
      <c r="Y116" s="49">
        <v>314412</v>
      </c>
    </row>
    <row r="117" spans="1:25" ht="12.75">
      <c r="A117" s="46">
        <v>6</v>
      </c>
      <c r="B117" s="46">
        <v>15</v>
      </c>
      <c r="C117" s="46">
        <v>6</v>
      </c>
      <c r="D117" s="41">
        <v>2</v>
      </c>
      <c r="E117" s="47"/>
      <c r="F117" s="48" t="s">
        <v>274</v>
      </c>
      <c r="G117" s="58" t="s">
        <v>284</v>
      </c>
      <c r="H117" s="49">
        <v>54939393.54</v>
      </c>
      <c r="I117" s="49">
        <v>4835800.19</v>
      </c>
      <c r="J117" s="49">
        <v>1899612.76</v>
      </c>
      <c r="K117" s="49">
        <v>4411820.77</v>
      </c>
      <c r="L117" s="49">
        <v>204284.63</v>
      </c>
      <c r="M117" s="49">
        <v>3173332.11</v>
      </c>
      <c r="N117" s="49">
        <v>5040074.85</v>
      </c>
      <c r="O117" s="49">
        <v>1217376.31</v>
      </c>
      <c r="P117" s="49">
        <v>18454690.11</v>
      </c>
      <c r="Q117" s="49">
        <v>125274.25</v>
      </c>
      <c r="R117" s="49">
        <v>2466659.53</v>
      </c>
      <c r="S117" s="49">
        <v>6630</v>
      </c>
      <c r="T117" s="49">
        <v>395500</v>
      </c>
      <c r="U117" s="49">
        <v>4283231.71</v>
      </c>
      <c r="V117" s="49">
        <v>6416280.22</v>
      </c>
      <c r="W117" s="49">
        <v>1157682.32</v>
      </c>
      <c r="X117" s="49">
        <v>175515.95</v>
      </c>
      <c r="Y117" s="49">
        <v>675627.83</v>
      </c>
    </row>
    <row r="118" spans="1:25" ht="12.75">
      <c r="A118" s="46">
        <v>6</v>
      </c>
      <c r="B118" s="46">
        <v>3</v>
      </c>
      <c r="C118" s="46">
        <v>8</v>
      </c>
      <c r="D118" s="41">
        <v>2</v>
      </c>
      <c r="E118" s="47"/>
      <c r="F118" s="48" t="s">
        <v>274</v>
      </c>
      <c r="G118" s="58" t="s">
        <v>285</v>
      </c>
      <c r="H118" s="49">
        <v>36683939.17</v>
      </c>
      <c r="I118" s="49">
        <v>2465611.57</v>
      </c>
      <c r="J118" s="49">
        <v>1843900</v>
      </c>
      <c r="K118" s="49">
        <v>9560690.87</v>
      </c>
      <c r="L118" s="49">
        <v>0</v>
      </c>
      <c r="M118" s="49">
        <v>490795.18</v>
      </c>
      <c r="N118" s="49">
        <v>3889143.24</v>
      </c>
      <c r="O118" s="49">
        <v>181069</v>
      </c>
      <c r="P118" s="49">
        <v>8330029.76</v>
      </c>
      <c r="Q118" s="49">
        <v>75630.34</v>
      </c>
      <c r="R118" s="49">
        <v>1920206.8</v>
      </c>
      <c r="S118" s="49">
        <v>69991.17</v>
      </c>
      <c r="T118" s="49">
        <v>35000</v>
      </c>
      <c r="U118" s="49">
        <v>2560155</v>
      </c>
      <c r="V118" s="49">
        <v>3605436.74</v>
      </c>
      <c r="W118" s="49">
        <v>876220</v>
      </c>
      <c r="X118" s="49">
        <v>67861.5</v>
      </c>
      <c r="Y118" s="49">
        <v>712198</v>
      </c>
    </row>
    <row r="119" spans="1:25" ht="12.75">
      <c r="A119" s="46">
        <v>6</v>
      </c>
      <c r="B119" s="46">
        <v>1</v>
      </c>
      <c r="C119" s="46">
        <v>12</v>
      </c>
      <c r="D119" s="41">
        <v>2</v>
      </c>
      <c r="E119" s="47"/>
      <c r="F119" s="48" t="s">
        <v>274</v>
      </c>
      <c r="G119" s="58" t="s">
        <v>375</v>
      </c>
      <c r="H119" s="49">
        <v>28771173.97</v>
      </c>
      <c r="I119" s="49">
        <v>2300047.57</v>
      </c>
      <c r="J119" s="49">
        <v>295500</v>
      </c>
      <c r="K119" s="49">
        <v>7409828</v>
      </c>
      <c r="L119" s="49">
        <v>0</v>
      </c>
      <c r="M119" s="49">
        <v>3093503.3</v>
      </c>
      <c r="N119" s="49">
        <v>3224113.51</v>
      </c>
      <c r="O119" s="49">
        <v>185500</v>
      </c>
      <c r="P119" s="49">
        <v>6953406.96</v>
      </c>
      <c r="Q119" s="49">
        <v>71968.07</v>
      </c>
      <c r="R119" s="49">
        <v>1333888.91</v>
      </c>
      <c r="S119" s="49">
        <v>19402</v>
      </c>
      <c r="T119" s="49">
        <v>38120</v>
      </c>
      <c r="U119" s="49">
        <v>1425528.46</v>
      </c>
      <c r="V119" s="49">
        <v>1001127.86</v>
      </c>
      <c r="W119" s="49">
        <v>1168170.33</v>
      </c>
      <c r="X119" s="49">
        <v>34600</v>
      </c>
      <c r="Y119" s="49">
        <v>216469</v>
      </c>
    </row>
    <row r="120" spans="1:25" ht="12.75">
      <c r="A120" s="46">
        <v>6</v>
      </c>
      <c r="B120" s="46">
        <v>1</v>
      </c>
      <c r="C120" s="46">
        <v>13</v>
      </c>
      <c r="D120" s="41">
        <v>2</v>
      </c>
      <c r="E120" s="47"/>
      <c r="F120" s="48" t="s">
        <v>274</v>
      </c>
      <c r="G120" s="58" t="s">
        <v>376</v>
      </c>
      <c r="H120" s="49">
        <v>23615012.47</v>
      </c>
      <c r="I120" s="49">
        <v>609847.57</v>
      </c>
      <c r="J120" s="49">
        <v>614743</v>
      </c>
      <c r="K120" s="49">
        <v>3846814</v>
      </c>
      <c r="L120" s="49">
        <v>0</v>
      </c>
      <c r="M120" s="49">
        <v>5362206.5</v>
      </c>
      <c r="N120" s="49">
        <v>2565832.98</v>
      </c>
      <c r="O120" s="49">
        <v>261296.01</v>
      </c>
      <c r="P120" s="49">
        <v>3745691.01</v>
      </c>
      <c r="Q120" s="49">
        <v>56761.84</v>
      </c>
      <c r="R120" s="49">
        <v>806149.66</v>
      </c>
      <c r="S120" s="49">
        <v>13248</v>
      </c>
      <c r="T120" s="49">
        <v>102000</v>
      </c>
      <c r="U120" s="49">
        <v>972112.1</v>
      </c>
      <c r="V120" s="49">
        <v>4061395.63</v>
      </c>
      <c r="W120" s="49">
        <v>564367.17</v>
      </c>
      <c r="X120" s="49">
        <v>0</v>
      </c>
      <c r="Y120" s="49">
        <v>32547</v>
      </c>
    </row>
    <row r="121" spans="1:25" ht="12.75">
      <c r="A121" s="46">
        <v>6</v>
      </c>
      <c r="B121" s="46">
        <v>3</v>
      </c>
      <c r="C121" s="46">
        <v>9</v>
      </c>
      <c r="D121" s="41">
        <v>2</v>
      </c>
      <c r="E121" s="47"/>
      <c r="F121" s="48" t="s">
        <v>274</v>
      </c>
      <c r="G121" s="58" t="s">
        <v>377</v>
      </c>
      <c r="H121" s="49">
        <v>31959911</v>
      </c>
      <c r="I121" s="49">
        <v>6434963.28</v>
      </c>
      <c r="J121" s="49">
        <v>163000</v>
      </c>
      <c r="K121" s="49">
        <v>5923330.75</v>
      </c>
      <c r="L121" s="49">
        <v>0</v>
      </c>
      <c r="M121" s="49">
        <v>448937.34</v>
      </c>
      <c r="N121" s="49">
        <v>2894884.56</v>
      </c>
      <c r="O121" s="49">
        <v>815667</v>
      </c>
      <c r="P121" s="49">
        <v>6084099.43</v>
      </c>
      <c r="Q121" s="49">
        <v>59000</v>
      </c>
      <c r="R121" s="49">
        <v>2670838</v>
      </c>
      <c r="S121" s="49">
        <v>115937.7</v>
      </c>
      <c r="T121" s="49">
        <v>119943.2</v>
      </c>
      <c r="U121" s="49">
        <v>3549865.73</v>
      </c>
      <c r="V121" s="49">
        <v>931808</v>
      </c>
      <c r="W121" s="49">
        <v>1164051.58</v>
      </c>
      <c r="X121" s="49">
        <v>225891.98</v>
      </c>
      <c r="Y121" s="49">
        <v>357692.45</v>
      </c>
    </row>
    <row r="122" spans="1:25" ht="12.75">
      <c r="A122" s="46">
        <v>6</v>
      </c>
      <c r="B122" s="46">
        <v>6</v>
      </c>
      <c r="C122" s="46">
        <v>9</v>
      </c>
      <c r="D122" s="41">
        <v>2</v>
      </c>
      <c r="E122" s="47"/>
      <c r="F122" s="48" t="s">
        <v>274</v>
      </c>
      <c r="G122" s="58" t="s">
        <v>378</v>
      </c>
      <c r="H122" s="49">
        <v>28384308.1</v>
      </c>
      <c r="I122" s="49">
        <v>880204.74</v>
      </c>
      <c r="J122" s="49">
        <v>981827</v>
      </c>
      <c r="K122" s="49">
        <v>5746223.6</v>
      </c>
      <c r="L122" s="49">
        <v>0</v>
      </c>
      <c r="M122" s="49">
        <v>4536117.6</v>
      </c>
      <c r="N122" s="49">
        <v>3177807.96</v>
      </c>
      <c r="O122" s="49">
        <v>695375.97</v>
      </c>
      <c r="P122" s="49">
        <v>4569096.23</v>
      </c>
      <c r="Q122" s="49">
        <v>58621.92</v>
      </c>
      <c r="R122" s="49">
        <v>1367767</v>
      </c>
      <c r="S122" s="49">
        <v>13586</v>
      </c>
      <c r="T122" s="49">
        <v>90200</v>
      </c>
      <c r="U122" s="49">
        <v>1958359.94</v>
      </c>
      <c r="V122" s="49">
        <v>2342284.14</v>
      </c>
      <c r="W122" s="49">
        <v>1631274</v>
      </c>
      <c r="X122" s="49">
        <v>23150</v>
      </c>
      <c r="Y122" s="49">
        <v>312412</v>
      </c>
    </row>
    <row r="123" spans="1:25" ht="12.75">
      <c r="A123" s="46">
        <v>6</v>
      </c>
      <c r="B123" s="46">
        <v>17</v>
      </c>
      <c r="C123" s="46">
        <v>4</v>
      </c>
      <c r="D123" s="41">
        <v>2</v>
      </c>
      <c r="E123" s="47"/>
      <c r="F123" s="48" t="s">
        <v>274</v>
      </c>
      <c r="G123" s="58" t="s">
        <v>379</v>
      </c>
      <c r="H123" s="49">
        <v>31327062.75</v>
      </c>
      <c r="I123" s="49">
        <v>2160266.6</v>
      </c>
      <c r="J123" s="49">
        <v>273872</v>
      </c>
      <c r="K123" s="49">
        <v>11152948.82</v>
      </c>
      <c r="L123" s="49">
        <v>0</v>
      </c>
      <c r="M123" s="49">
        <v>249208</v>
      </c>
      <c r="N123" s="49">
        <v>3837609.35</v>
      </c>
      <c r="O123" s="49">
        <v>353958</v>
      </c>
      <c r="P123" s="49">
        <v>4993672.15</v>
      </c>
      <c r="Q123" s="49">
        <v>73564</v>
      </c>
      <c r="R123" s="49">
        <v>726295.5</v>
      </c>
      <c r="S123" s="49">
        <v>1096643</v>
      </c>
      <c r="T123" s="49">
        <v>16352.4</v>
      </c>
      <c r="U123" s="49">
        <v>1993976.93</v>
      </c>
      <c r="V123" s="49">
        <v>1889495</v>
      </c>
      <c r="W123" s="49">
        <v>1898948</v>
      </c>
      <c r="X123" s="49">
        <v>129773</v>
      </c>
      <c r="Y123" s="49">
        <v>480480</v>
      </c>
    </row>
    <row r="124" spans="1:25" ht="12.75">
      <c r="A124" s="46">
        <v>6</v>
      </c>
      <c r="B124" s="46">
        <v>3</v>
      </c>
      <c r="C124" s="46">
        <v>10</v>
      </c>
      <c r="D124" s="41">
        <v>2</v>
      </c>
      <c r="E124" s="47"/>
      <c r="F124" s="48" t="s">
        <v>274</v>
      </c>
      <c r="G124" s="58" t="s">
        <v>380</v>
      </c>
      <c r="H124" s="49">
        <v>47121746.15</v>
      </c>
      <c r="I124" s="49">
        <v>12035165.44</v>
      </c>
      <c r="J124" s="49">
        <v>154230</v>
      </c>
      <c r="K124" s="49">
        <v>7251140.88</v>
      </c>
      <c r="L124" s="49">
        <v>0</v>
      </c>
      <c r="M124" s="49">
        <v>176474</v>
      </c>
      <c r="N124" s="49">
        <v>5167634.33</v>
      </c>
      <c r="O124" s="49">
        <v>322040</v>
      </c>
      <c r="P124" s="49">
        <v>11550517.53</v>
      </c>
      <c r="Q124" s="49">
        <v>117068.16</v>
      </c>
      <c r="R124" s="49">
        <v>3029152.6</v>
      </c>
      <c r="S124" s="49">
        <v>702183</v>
      </c>
      <c r="T124" s="49">
        <v>271096.21</v>
      </c>
      <c r="U124" s="49">
        <v>3360843.74</v>
      </c>
      <c r="V124" s="49">
        <v>1297439.36</v>
      </c>
      <c r="W124" s="49">
        <v>671299.26</v>
      </c>
      <c r="X124" s="49">
        <v>147972.64</v>
      </c>
      <c r="Y124" s="49">
        <v>867489</v>
      </c>
    </row>
    <row r="125" spans="1:25" ht="12.75">
      <c r="A125" s="46">
        <v>6</v>
      </c>
      <c r="B125" s="46">
        <v>8</v>
      </c>
      <c r="C125" s="46">
        <v>12</v>
      </c>
      <c r="D125" s="41">
        <v>2</v>
      </c>
      <c r="E125" s="47"/>
      <c r="F125" s="48" t="s">
        <v>274</v>
      </c>
      <c r="G125" s="58" t="s">
        <v>381</v>
      </c>
      <c r="H125" s="49">
        <v>41875200.97</v>
      </c>
      <c r="I125" s="49">
        <v>10274135.52</v>
      </c>
      <c r="J125" s="49">
        <v>716130.37</v>
      </c>
      <c r="K125" s="49">
        <v>2907949.48</v>
      </c>
      <c r="L125" s="49">
        <v>0</v>
      </c>
      <c r="M125" s="49">
        <v>857800</v>
      </c>
      <c r="N125" s="49">
        <v>4396612.37</v>
      </c>
      <c r="O125" s="49">
        <v>394010</v>
      </c>
      <c r="P125" s="49">
        <v>13527480.07</v>
      </c>
      <c r="Q125" s="49">
        <v>95249.28</v>
      </c>
      <c r="R125" s="49">
        <v>1225887</v>
      </c>
      <c r="S125" s="49">
        <v>477640</v>
      </c>
      <c r="T125" s="49">
        <v>62480</v>
      </c>
      <c r="U125" s="49">
        <v>1898149.8</v>
      </c>
      <c r="V125" s="49">
        <v>1153478</v>
      </c>
      <c r="W125" s="49">
        <v>3146302.08</v>
      </c>
      <c r="X125" s="49">
        <v>260500</v>
      </c>
      <c r="Y125" s="49">
        <v>481397</v>
      </c>
    </row>
    <row r="126" spans="1:25" ht="12.75">
      <c r="A126" s="46">
        <v>6</v>
      </c>
      <c r="B126" s="46">
        <v>11</v>
      </c>
      <c r="C126" s="46">
        <v>6</v>
      </c>
      <c r="D126" s="41">
        <v>2</v>
      </c>
      <c r="E126" s="47"/>
      <c r="F126" s="48" t="s">
        <v>274</v>
      </c>
      <c r="G126" s="58" t="s">
        <v>382</v>
      </c>
      <c r="H126" s="49">
        <v>32775661.7</v>
      </c>
      <c r="I126" s="49">
        <v>1269705.17</v>
      </c>
      <c r="J126" s="49">
        <v>3030402.38</v>
      </c>
      <c r="K126" s="49">
        <v>4967355.27</v>
      </c>
      <c r="L126" s="49">
        <v>0</v>
      </c>
      <c r="M126" s="49">
        <v>12869</v>
      </c>
      <c r="N126" s="49">
        <v>6383295.05</v>
      </c>
      <c r="O126" s="49">
        <v>150401.4</v>
      </c>
      <c r="P126" s="49">
        <v>9380646.5</v>
      </c>
      <c r="Q126" s="49">
        <v>69689.22</v>
      </c>
      <c r="R126" s="49">
        <v>1035458.83</v>
      </c>
      <c r="S126" s="49">
        <v>1242256.73</v>
      </c>
      <c r="T126" s="49">
        <v>151920</v>
      </c>
      <c r="U126" s="49">
        <v>2229815.69</v>
      </c>
      <c r="V126" s="49">
        <v>1598347.56</v>
      </c>
      <c r="W126" s="49">
        <v>794927.9</v>
      </c>
      <c r="X126" s="49">
        <v>56040</v>
      </c>
      <c r="Y126" s="49">
        <v>402531</v>
      </c>
    </row>
    <row r="127" spans="1:25" ht="12.75">
      <c r="A127" s="46">
        <v>6</v>
      </c>
      <c r="B127" s="46">
        <v>13</v>
      </c>
      <c r="C127" s="46">
        <v>6</v>
      </c>
      <c r="D127" s="41">
        <v>2</v>
      </c>
      <c r="E127" s="47"/>
      <c r="F127" s="48" t="s">
        <v>274</v>
      </c>
      <c r="G127" s="58" t="s">
        <v>383</v>
      </c>
      <c r="H127" s="49">
        <v>45637780.98</v>
      </c>
      <c r="I127" s="49">
        <v>3239736.13</v>
      </c>
      <c r="J127" s="49">
        <v>0</v>
      </c>
      <c r="K127" s="49">
        <v>14728607.04</v>
      </c>
      <c r="L127" s="49">
        <v>0</v>
      </c>
      <c r="M127" s="49">
        <v>222308</v>
      </c>
      <c r="N127" s="49">
        <v>3404731.62</v>
      </c>
      <c r="O127" s="49">
        <v>1683545.13</v>
      </c>
      <c r="P127" s="49">
        <v>12031510.11</v>
      </c>
      <c r="Q127" s="49">
        <v>62798.35</v>
      </c>
      <c r="R127" s="49">
        <v>1859595.42</v>
      </c>
      <c r="S127" s="49">
        <v>470448</v>
      </c>
      <c r="T127" s="49">
        <v>109375</v>
      </c>
      <c r="U127" s="49">
        <v>1867286.92</v>
      </c>
      <c r="V127" s="49">
        <v>4388473.92</v>
      </c>
      <c r="W127" s="49">
        <v>1194144.34</v>
      </c>
      <c r="X127" s="49">
        <v>37000</v>
      </c>
      <c r="Y127" s="49">
        <v>338221</v>
      </c>
    </row>
    <row r="128" spans="1:25" ht="12.75">
      <c r="A128" s="46">
        <v>6</v>
      </c>
      <c r="B128" s="46">
        <v>6</v>
      </c>
      <c r="C128" s="46">
        <v>10</v>
      </c>
      <c r="D128" s="41">
        <v>2</v>
      </c>
      <c r="E128" s="47"/>
      <c r="F128" s="48" t="s">
        <v>274</v>
      </c>
      <c r="G128" s="58" t="s">
        <v>384</v>
      </c>
      <c r="H128" s="49">
        <v>33859180.12</v>
      </c>
      <c r="I128" s="49">
        <v>2971637.83</v>
      </c>
      <c r="J128" s="49">
        <v>4983647.32</v>
      </c>
      <c r="K128" s="49">
        <v>4079185.46</v>
      </c>
      <c r="L128" s="49">
        <v>0</v>
      </c>
      <c r="M128" s="49">
        <v>1922878.62</v>
      </c>
      <c r="N128" s="49">
        <v>4636934.69</v>
      </c>
      <c r="O128" s="49">
        <v>263512</v>
      </c>
      <c r="P128" s="49">
        <v>8141973.53</v>
      </c>
      <c r="Q128" s="49">
        <v>78900</v>
      </c>
      <c r="R128" s="49">
        <v>961181.48</v>
      </c>
      <c r="S128" s="49">
        <v>535690.26</v>
      </c>
      <c r="T128" s="49">
        <v>16250</v>
      </c>
      <c r="U128" s="49">
        <v>1955724</v>
      </c>
      <c r="V128" s="49">
        <v>1587683.49</v>
      </c>
      <c r="W128" s="49">
        <v>1210802.44</v>
      </c>
      <c r="X128" s="49">
        <v>108454</v>
      </c>
      <c r="Y128" s="49">
        <v>404725</v>
      </c>
    </row>
    <row r="129" spans="1:25" ht="12.75">
      <c r="A129" s="46">
        <v>6</v>
      </c>
      <c r="B129" s="46">
        <v>20</v>
      </c>
      <c r="C129" s="46">
        <v>9</v>
      </c>
      <c r="D129" s="41">
        <v>2</v>
      </c>
      <c r="E129" s="47"/>
      <c r="F129" s="48" t="s">
        <v>274</v>
      </c>
      <c r="G129" s="58" t="s">
        <v>385</v>
      </c>
      <c r="H129" s="49">
        <v>44308059.48</v>
      </c>
      <c r="I129" s="49">
        <v>1588215.28</v>
      </c>
      <c r="J129" s="49">
        <v>1128945</v>
      </c>
      <c r="K129" s="49">
        <v>9139642.51</v>
      </c>
      <c r="L129" s="49">
        <v>0</v>
      </c>
      <c r="M129" s="49">
        <v>121800</v>
      </c>
      <c r="N129" s="49">
        <v>4595753.26</v>
      </c>
      <c r="O129" s="49">
        <v>943730.75</v>
      </c>
      <c r="P129" s="49">
        <v>14079919.24</v>
      </c>
      <c r="Q129" s="49">
        <v>109286.29</v>
      </c>
      <c r="R129" s="49">
        <v>2134739.28</v>
      </c>
      <c r="S129" s="49">
        <v>13114</v>
      </c>
      <c r="T129" s="49">
        <v>39500</v>
      </c>
      <c r="U129" s="49">
        <v>3902808.53</v>
      </c>
      <c r="V129" s="49">
        <v>4533943.01</v>
      </c>
      <c r="W129" s="49">
        <v>1503138.33</v>
      </c>
      <c r="X129" s="49">
        <v>188100</v>
      </c>
      <c r="Y129" s="49">
        <v>285424</v>
      </c>
    </row>
    <row r="130" spans="1:25" ht="12.75">
      <c r="A130" s="46">
        <v>6</v>
      </c>
      <c r="B130" s="46">
        <v>20</v>
      </c>
      <c r="C130" s="46">
        <v>10</v>
      </c>
      <c r="D130" s="41">
        <v>2</v>
      </c>
      <c r="E130" s="47"/>
      <c r="F130" s="48" t="s">
        <v>274</v>
      </c>
      <c r="G130" s="58" t="s">
        <v>386</v>
      </c>
      <c r="H130" s="49">
        <v>32141021.86</v>
      </c>
      <c r="I130" s="49">
        <v>2329410.86</v>
      </c>
      <c r="J130" s="49">
        <v>509100</v>
      </c>
      <c r="K130" s="49">
        <v>3555100.62</v>
      </c>
      <c r="L130" s="49">
        <v>0</v>
      </c>
      <c r="M130" s="49">
        <v>40000</v>
      </c>
      <c r="N130" s="49">
        <v>5290984.8</v>
      </c>
      <c r="O130" s="49">
        <v>323500</v>
      </c>
      <c r="P130" s="49">
        <v>8117097.54</v>
      </c>
      <c r="Q130" s="49">
        <v>87800</v>
      </c>
      <c r="R130" s="49">
        <v>1380412</v>
      </c>
      <c r="S130" s="49">
        <v>361213.6</v>
      </c>
      <c r="T130" s="49">
        <v>72000</v>
      </c>
      <c r="U130" s="49">
        <v>2589714</v>
      </c>
      <c r="V130" s="49">
        <v>3385240.15</v>
      </c>
      <c r="W130" s="49">
        <v>3480000</v>
      </c>
      <c r="X130" s="49">
        <v>296378</v>
      </c>
      <c r="Y130" s="49">
        <v>323070.29</v>
      </c>
    </row>
    <row r="131" spans="1:25" ht="12.75">
      <c r="A131" s="46">
        <v>6</v>
      </c>
      <c r="B131" s="46">
        <v>1</v>
      </c>
      <c r="C131" s="46">
        <v>14</v>
      </c>
      <c r="D131" s="41">
        <v>2</v>
      </c>
      <c r="E131" s="47"/>
      <c r="F131" s="48" t="s">
        <v>274</v>
      </c>
      <c r="G131" s="58" t="s">
        <v>387</v>
      </c>
      <c r="H131" s="49">
        <v>22717529.23</v>
      </c>
      <c r="I131" s="49">
        <v>1430436.06</v>
      </c>
      <c r="J131" s="49">
        <v>885192.15</v>
      </c>
      <c r="K131" s="49">
        <v>1410437.02</v>
      </c>
      <c r="L131" s="49">
        <v>4000</v>
      </c>
      <c r="M131" s="49">
        <v>3063200</v>
      </c>
      <c r="N131" s="49">
        <v>2747251.96</v>
      </c>
      <c r="O131" s="49">
        <v>3426303.65</v>
      </c>
      <c r="P131" s="49">
        <v>4513309.99</v>
      </c>
      <c r="Q131" s="49">
        <v>75971.23</v>
      </c>
      <c r="R131" s="49">
        <v>1515773.48</v>
      </c>
      <c r="S131" s="49">
        <v>6936</v>
      </c>
      <c r="T131" s="49">
        <v>115600</v>
      </c>
      <c r="U131" s="49">
        <v>1220947.05</v>
      </c>
      <c r="V131" s="49">
        <v>1376955.64</v>
      </c>
      <c r="W131" s="49">
        <v>780600</v>
      </c>
      <c r="X131" s="49">
        <v>11400</v>
      </c>
      <c r="Y131" s="49">
        <v>133215</v>
      </c>
    </row>
    <row r="132" spans="1:25" ht="12.75">
      <c r="A132" s="46">
        <v>6</v>
      </c>
      <c r="B132" s="46">
        <v>13</v>
      </c>
      <c r="C132" s="46">
        <v>7</v>
      </c>
      <c r="D132" s="41">
        <v>2</v>
      </c>
      <c r="E132" s="47"/>
      <c r="F132" s="48" t="s">
        <v>274</v>
      </c>
      <c r="G132" s="58" t="s">
        <v>388</v>
      </c>
      <c r="H132" s="49">
        <v>20222962.75</v>
      </c>
      <c r="I132" s="49">
        <v>2172907.79</v>
      </c>
      <c r="J132" s="49">
        <v>151500</v>
      </c>
      <c r="K132" s="49">
        <v>2556025.51</v>
      </c>
      <c r="L132" s="49">
        <v>0</v>
      </c>
      <c r="M132" s="49">
        <v>51000</v>
      </c>
      <c r="N132" s="49">
        <v>3392864.19</v>
      </c>
      <c r="O132" s="49">
        <v>229378.21</v>
      </c>
      <c r="P132" s="49">
        <v>4256168.14</v>
      </c>
      <c r="Q132" s="49">
        <v>312686.36</v>
      </c>
      <c r="R132" s="49">
        <v>1786450.01</v>
      </c>
      <c r="S132" s="49">
        <v>874680</v>
      </c>
      <c r="T132" s="49">
        <v>50500</v>
      </c>
      <c r="U132" s="49">
        <v>1706699.19</v>
      </c>
      <c r="V132" s="49">
        <v>1410137.66</v>
      </c>
      <c r="W132" s="49">
        <v>784697.48</v>
      </c>
      <c r="X132" s="49">
        <v>72217.21</v>
      </c>
      <c r="Y132" s="49">
        <v>415051</v>
      </c>
    </row>
    <row r="133" spans="1:25" ht="12.75">
      <c r="A133" s="46">
        <v>6</v>
      </c>
      <c r="B133" s="46">
        <v>1</v>
      </c>
      <c r="C133" s="46">
        <v>15</v>
      </c>
      <c r="D133" s="41">
        <v>2</v>
      </c>
      <c r="E133" s="47"/>
      <c r="F133" s="48" t="s">
        <v>274</v>
      </c>
      <c r="G133" s="58" t="s">
        <v>389</v>
      </c>
      <c r="H133" s="49">
        <v>34261970.24</v>
      </c>
      <c r="I133" s="49">
        <v>6913722.3</v>
      </c>
      <c r="J133" s="49">
        <v>164487.75</v>
      </c>
      <c r="K133" s="49">
        <v>11418909.6</v>
      </c>
      <c r="L133" s="49">
        <v>1000</v>
      </c>
      <c r="M133" s="49">
        <v>3073315</v>
      </c>
      <c r="N133" s="49">
        <v>3029051.09</v>
      </c>
      <c r="O133" s="49">
        <v>274502.58</v>
      </c>
      <c r="P133" s="49">
        <v>4650112.19</v>
      </c>
      <c r="Q133" s="49">
        <v>19460.52</v>
      </c>
      <c r="R133" s="49">
        <v>1074223.82</v>
      </c>
      <c r="S133" s="49">
        <v>155402</v>
      </c>
      <c r="T133" s="49">
        <v>48230</v>
      </c>
      <c r="U133" s="49">
        <v>1210758.46</v>
      </c>
      <c r="V133" s="49">
        <v>1376677.93</v>
      </c>
      <c r="W133" s="49">
        <v>690736</v>
      </c>
      <c r="X133" s="49">
        <v>21450</v>
      </c>
      <c r="Y133" s="49">
        <v>139931</v>
      </c>
    </row>
    <row r="134" spans="1:25" ht="12.75">
      <c r="A134" s="46">
        <v>6</v>
      </c>
      <c r="B134" s="46">
        <v>10</v>
      </c>
      <c r="C134" s="46">
        <v>6</v>
      </c>
      <c r="D134" s="41">
        <v>2</v>
      </c>
      <c r="E134" s="47"/>
      <c r="F134" s="48" t="s">
        <v>274</v>
      </c>
      <c r="G134" s="58" t="s">
        <v>390</v>
      </c>
      <c r="H134" s="49">
        <v>42921004.03</v>
      </c>
      <c r="I134" s="49">
        <v>914040.91</v>
      </c>
      <c r="J134" s="49">
        <v>0</v>
      </c>
      <c r="K134" s="49">
        <v>6172109.17</v>
      </c>
      <c r="L134" s="49">
        <v>0</v>
      </c>
      <c r="M134" s="49">
        <v>145063.19</v>
      </c>
      <c r="N134" s="49">
        <v>3676866.11</v>
      </c>
      <c r="O134" s="49">
        <v>700543.86</v>
      </c>
      <c r="P134" s="49">
        <v>17272389.11</v>
      </c>
      <c r="Q134" s="49">
        <v>100000</v>
      </c>
      <c r="R134" s="49">
        <v>1240531</v>
      </c>
      <c r="S134" s="49">
        <v>380010.73</v>
      </c>
      <c r="T134" s="49">
        <v>92365</v>
      </c>
      <c r="U134" s="49">
        <v>3166624.26</v>
      </c>
      <c r="V134" s="49">
        <v>1725006</v>
      </c>
      <c r="W134" s="49">
        <v>6881384.44</v>
      </c>
      <c r="X134" s="49">
        <v>141400</v>
      </c>
      <c r="Y134" s="49">
        <v>312670.25</v>
      </c>
    </row>
    <row r="135" spans="1:25" ht="12.75">
      <c r="A135" s="46">
        <v>6</v>
      </c>
      <c r="B135" s="46">
        <v>11</v>
      </c>
      <c r="C135" s="46">
        <v>7</v>
      </c>
      <c r="D135" s="41">
        <v>2</v>
      </c>
      <c r="E135" s="47"/>
      <c r="F135" s="48" t="s">
        <v>274</v>
      </c>
      <c r="G135" s="58" t="s">
        <v>391</v>
      </c>
      <c r="H135" s="49">
        <v>72588907.84</v>
      </c>
      <c r="I135" s="49">
        <v>3046245.26</v>
      </c>
      <c r="J135" s="49">
        <v>1854828.42</v>
      </c>
      <c r="K135" s="49">
        <v>11989938.61</v>
      </c>
      <c r="L135" s="49">
        <v>2000</v>
      </c>
      <c r="M135" s="49">
        <v>679517</v>
      </c>
      <c r="N135" s="49">
        <v>6601535.32</v>
      </c>
      <c r="O135" s="49">
        <v>897430</v>
      </c>
      <c r="P135" s="49">
        <v>24102652.23</v>
      </c>
      <c r="Q135" s="49">
        <v>150316.55</v>
      </c>
      <c r="R135" s="49">
        <v>2869320.16</v>
      </c>
      <c r="S135" s="49">
        <v>71188</v>
      </c>
      <c r="T135" s="49">
        <v>424158.57</v>
      </c>
      <c r="U135" s="49">
        <v>6353797.72</v>
      </c>
      <c r="V135" s="49">
        <v>3304368.71</v>
      </c>
      <c r="W135" s="49">
        <v>9024705.29</v>
      </c>
      <c r="X135" s="49">
        <v>321000</v>
      </c>
      <c r="Y135" s="49">
        <v>895906</v>
      </c>
    </row>
    <row r="136" spans="1:25" ht="12.75">
      <c r="A136" s="46">
        <v>6</v>
      </c>
      <c r="B136" s="46">
        <v>19</v>
      </c>
      <c r="C136" s="46">
        <v>4</v>
      </c>
      <c r="D136" s="41">
        <v>2</v>
      </c>
      <c r="E136" s="47"/>
      <c r="F136" s="48" t="s">
        <v>274</v>
      </c>
      <c r="G136" s="58" t="s">
        <v>392</v>
      </c>
      <c r="H136" s="49">
        <v>21354362.55</v>
      </c>
      <c r="I136" s="49">
        <v>4794638.56</v>
      </c>
      <c r="J136" s="49">
        <v>166000</v>
      </c>
      <c r="K136" s="49">
        <v>6761207.6</v>
      </c>
      <c r="L136" s="49">
        <v>0</v>
      </c>
      <c r="M136" s="49">
        <v>68579</v>
      </c>
      <c r="N136" s="49">
        <v>2732289.62</v>
      </c>
      <c r="O136" s="49">
        <v>198300</v>
      </c>
      <c r="P136" s="49">
        <v>3439727.89</v>
      </c>
      <c r="Q136" s="49">
        <v>24772.55</v>
      </c>
      <c r="R136" s="49">
        <v>899666</v>
      </c>
      <c r="S136" s="49">
        <v>27540</v>
      </c>
      <c r="T136" s="49">
        <v>103416.34</v>
      </c>
      <c r="U136" s="49">
        <v>1513513</v>
      </c>
      <c r="V136" s="49">
        <v>176061.99</v>
      </c>
      <c r="W136" s="49">
        <v>323550.35</v>
      </c>
      <c r="X136" s="49">
        <v>3000</v>
      </c>
      <c r="Y136" s="49">
        <v>122099.65</v>
      </c>
    </row>
    <row r="137" spans="1:25" ht="12.75">
      <c r="A137" s="46">
        <v>6</v>
      </c>
      <c r="B137" s="46">
        <v>20</v>
      </c>
      <c r="C137" s="46">
        <v>11</v>
      </c>
      <c r="D137" s="41">
        <v>2</v>
      </c>
      <c r="E137" s="47"/>
      <c r="F137" s="48" t="s">
        <v>274</v>
      </c>
      <c r="G137" s="58" t="s">
        <v>393</v>
      </c>
      <c r="H137" s="49">
        <v>29431293.51</v>
      </c>
      <c r="I137" s="49">
        <v>1074904.65</v>
      </c>
      <c r="J137" s="49">
        <v>761040</v>
      </c>
      <c r="K137" s="49">
        <v>3584241.67</v>
      </c>
      <c r="L137" s="49">
        <v>0</v>
      </c>
      <c r="M137" s="49">
        <v>558253.84</v>
      </c>
      <c r="N137" s="49">
        <v>3727494.8</v>
      </c>
      <c r="O137" s="49">
        <v>612419.87</v>
      </c>
      <c r="P137" s="49">
        <v>6934114.53</v>
      </c>
      <c r="Q137" s="49">
        <v>67487.8</v>
      </c>
      <c r="R137" s="49">
        <v>2251830.22</v>
      </c>
      <c r="S137" s="49">
        <v>1018972.41</v>
      </c>
      <c r="T137" s="49">
        <v>101000</v>
      </c>
      <c r="U137" s="49">
        <v>2801624.76</v>
      </c>
      <c r="V137" s="49">
        <v>1594215.09</v>
      </c>
      <c r="W137" s="49">
        <v>3665710.87</v>
      </c>
      <c r="X137" s="49">
        <v>190600</v>
      </c>
      <c r="Y137" s="49">
        <v>487383</v>
      </c>
    </row>
    <row r="138" spans="1:25" ht="12.75">
      <c r="A138" s="46">
        <v>6</v>
      </c>
      <c r="B138" s="46">
        <v>16</v>
      </c>
      <c r="C138" s="46">
        <v>5</v>
      </c>
      <c r="D138" s="41">
        <v>2</v>
      </c>
      <c r="E138" s="47"/>
      <c r="F138" s="48" t="s">
        <v>274</v>
      </c>
      <c r="G138" s="58" t="s">
        <v>394</v>
      </c>
      <c r="H138" s="49">
        <v>41032199.78</v>
      </c>
      <c r="I138" s="49">
        <v>970350.75</v>
      </c>
      <c r="J138" s="49">
        <v>336500</v>
      </c>
      <c r="K138" s="49">
        <v>6797853.9</v>
      </c>
      <c r="L138" s="49">
        <v>0</v>
      </c>
      <c r="M138" s="49">
        <v>30000</v>
      </c>
      <c r="N138" s="49">
        <v>2887123.94</v>
      </c>
      <c r="O138" s="49">
        <v>396092</v>
      </c>
      <c r="P138" s="49">
        <v>12645585.23</v>
      </c>
      <c r="Q138" s="49">
        <v>80000</v>
      </c>
      <c r="R138" s="49">
        <v>1322165</v>
      </c>
      <c r="S138" s="49">
        <v>1328588.58</v>
      </c>
      <c r="T138" s="49">
        <v>49870</v>
      </c>
      <c r="U138" s="49">
        <v>2379600</v>
      </c>
      <c r="V138" s="49">
        <v>5784469</v>
      </c>
      <c r="W138" s="49">
        <v>678653</v>
      </c>
      <c r="X138" s="49">
        <v>4198572</v>
      </c>
      <c r="Y138" s="49">
        <v>1146776.38</v>
      </c>
    </row>
    <row r="139" spans="1:25" ht="12.75">
      <c r="A139" s="46">
        <v>6</v>
      </c>
      <c r="B139" s="46">
        <v>11</v>
      </c>
      <c r="C139" s="46">
        <v>8</v>
      </c>
      <c r="D139" s="41">
        <v>2</v>
      </c>
      <c r="E139" s="47"/>
      <c r="F139" s="48" t="s">
        <v>274</v>
      </c>
      <c r="G139" s="58" t="s">
        <v>286</v>
      </c>
      <c r="H139" s="49">
        <v>45661960.58</v>
      </c>
      <c r="I139" s="49">
        <v>1358855.53</v>
      </c>
      <c r="J139" s="49">
        <v>1000000</v>
      </c>
      <c r="K139" s="49">
        <v>7293500.25</v>
      </c>
      <c r="L139" s="49">
        <v>0</v>
      </c>
      <c r="M139" s="49">
        <v>149357</v>
      </c>
      <c r="N139" s="49">
        <v>4553919.55</v>
      </c>
      <c r="O139" s="49">
        <v>311100</v>
      </c>
      <c r="P139" s="49">
        <v>18753981.83</v>
      </c>
      <c r="Q139" s="49">
        <v>85600</v>
      </c>
      <c r="R139" s="49">
        <v>1241756.4</v>
      </c>
      <c r="S139" s="49">
        <v>156001.01</v>
      </c>
      <c r="T139" s="49">
        <v>105172</v>
      </c>
      <c r="U139" s="49">
        <v>4817735.01</v>
      </c>
      <c r="V139" s="49">
        <v>1809750</v>
      </c>
      <c r="W139" s="49">
        <v>3249000</v>
      </c>
      <c r="X139" s="49">
        <v>142000</v>
      </c>
      <c r="Y139" s="49">
        <v>634232</v>
      </c>
    </row>
    <row r="140" spans="1:25" ht="12.75">
      <c r="A140" s="46">
        <v>6</v>
      </c>
      <c r="B140" s="46">
        <v>9</v>
      </c>
      <c r="C140" s="46">
        <v>12</v>
      </c>
      <c r="D140" s="41">
        <v>2</v>
      </c>
      <c r="E140" s="47"/>
      <c r="F140" s="48" t="s">
        <v>274</v>
      </c>
      <c r="G140" s="58" t="s">
        <v>395</v>
      </c>
      <c r="H140" s="49">
        <v>49692627.43</v>
      </c>
      <c r="I140" s="49">
        <v>2373836.12</v>
      </c>
      <c r="J140" s="49">
        <v>0</v>
      </c>
      <c r="K140" s="49">
        <v>7009886.22</v>
      </c>
      <c r="L140" s="49">
        <v>0</v>
      </c>
      <c r="M140" s="49">
        <v>74400</v>
      </c>
      <c r="N140" s="49">
        <v>5456452.55</v>
      </c>
      <c r="O140" s="49">
        <v>1558676.49</v>
      </c>
      <c r="P140" s="49">
        <v>18378563.77</v>
      </c>
      <c r="Q140" s="49">
        <v>148334.99</v>
      </c>
      <c r="R140" s="49">
        <v>2060253.38</v>
      </c>
      <c r="S140" s="49">
        <v>674047.14</v>
      </c>
      <c r="T140" s="49">
        <v>38030</v>
      </c>
      <c r="U140" s="49">
        <v>4968342.66</v>
      </c>
      <c r="V140" s="49">
        <v>3683156.93</v>
      </c>
      <c r="W140" s="49">
        <v>1354141.18</v>
      </c>
      <c r="X140" s="49">
        <v>165000</v>
      </c>
      <c r="Y140" s="49">
        <v>1749506</v>
      </c>
    </row>
    <row r="141" spans="1:25" ht="12.75">
      <c r="A141" s="46">
        <v>6</v>
      </c>
      <c r="B141" s="46">
        <v>20</v>
      </c>
      <c r="C141" s="46">
        <v>12</v>
      </c>
      <c r="D141" s="41">
        <v>2</v>
      </c>
      <c r="E141" s="47"/>
      <c r="F141" s="48" t="s">
        <v>274</v>
      </c>
      <c r="G141" s="58" t="s">
        <v>396</v>
      </c>
      <c r="H141" s="49">
        <v>30252695.01</v>
      </c>
      <c r="I141" s="49">
        <v>918512.8</v>
      </c>
      <c r="J141" s="49">
        <v>743592.56</v>
      </c>
      <c r="K141" s="49">
        <v>5215584.27</v>
      </c>
      <c r="L141" s="49">
        <v>10000</v>
      </c>
      <c r="M141" s="49">
        <v>143501.02</v>
      </c>
      <c r="N141" s="49">
        <v>4189449.03</v>
      </c>
      <c r="O141" s="49">
        <v>459658</v>
      </c>
      <c r="P141" s="49">
        <v>8011308.41</v>
      </c>
      <c r="Q141" s="49">
        <v>83602.3</v>
      </c>
      <c r="R141" s="49">
        <v>1897790</v>
      </c>
      <c r="S141" s="49">
        <v>229788.92</v>
      </c>
      <c r="T141" s="49">
        <v>47380</v>
      </c>
      <c r="U141" s="49">
        <v>2465132.46</v>
      </c>
      <c r="V141" s="49">
        <v>3299707.31</v>
      </c>
      <c r="W141" s="49">
        <v>1093084.95</v>
      </c>
      <c r="X141" s="49">
        <v>632300</v>
      </c>
      <c r="Y141" s="49">
        <v>812302.98</v>
      </c>
    </row>
    <row r="142" spans="1:25" ht="12.75">
      <c r="A142" s="46">
        <v>6</v>
      </c>
      <c r="B142" s="46">
        <v>18</v>
      </c>
      <c r="C142" s="46">
        <v>8</v>
      </c>
      <c r="D142" s="41">
        <v>2</v>
      </c>
      <c r="E142" s="47"/>
      <c r="F142" s="48" t="s">
        <v>274</v>
      </c>
      <c r="G142" s="58" t="s">
        <v>397</v>
      </c>
      <c r="H142" s="49">
        <v>55992127.44</v>
      </c>
      <c r="I142" s="49">
        <v>9897410.56</v>
      </c>
      <c r="J142" s="49">
        <v>1269500</v>
      </c>
      <c r="K142" s="49">
        <v>9841170</v>
      </c>
      <c r="L142" s="49">
        <v>209000</v>
      </c>
      <c r="M142" s="49">
        <v>343000</v>
      </c>
      <c r="N142" s="49">
        <v>5598981.57</v>
      </c>
      <c r="O142" s="49">
        <v>1129482.99</v>
      </c>
      <c r="P142" s="49">
        <v>14198612.88</v>
      </c>
      <c r="Q142" s="49">
        <v>145000</v>
      </c>
      <c r="R142" s="49">
        <v>4973179.54</v>
      </c>
      <c r="S142" s="49">
        <v>154249.93</v>
      </c>
      <c r="T142" s="49">
        <v>109400</v>
      </c>
      <c r="U142" s="49">
        <v>4104513.97</v>
      </c>
      <c r="V142" s="49">
        <v>2433326</v>
      </c>
      <c r="W142" s="49">
        <v>1190255</v>
      </c>
      <c r="X142" s="49">
        <v>180000</v>
      </c>
      <c r="Y142" s="49">
        <v>215045</v>
      </c>
    </row>
    <row r="143" spans="1:25" ht="12.75">
      <c r="A143" s="46">
        <v>6</v>
      </c>
      <c r="B143" s="46">
        <v>7</v>
      </c>
      <c r="C143" s="46">
        <v>6</v>
      </c>
      <c r="D143" s="41">
        <v>2</v>
      </c>
      <c r="E143" s="47"/>
      <c r="F143" s="48" t="s">
        <v>274</v>
      </c>
      <c r="G143" s="58" t="s">
        <v>398</v>
      </c>
      <c r="H143" s="49">
        <v>50059308.6</v>
      </c>
      <c r="I143" s="49">
        <v>4310552.42</v>
      </c>
      <c r="J143" s="49">
        <v>351048.8</v>
      </c>
      <c r="K143" s="49">
        <v>13118032.1</v>
      </c>
      <c r="L143" s="49">
        <v>0</v>
      </c>
      <c r="M143" s="49">
        <v>160215.02</v>
      </c>
      <c r="N143" s="49">
        <v>3849035.84</v>
      </c>
      <c r="O143" s="49">
        <v>1175609.31</v>
      </c>
      <c r="P143" s="49">
        <v>13337420.52</v>
      </c>
      <c r="Q143" s="49">
        <v>3554903.41</v>
      </c>
      <c r="R143" s="49">
        <v>1952681</v>
      </c>
      <c r="S143" s="49">
        <v>760611.56</v>
      </c>
      <c r="T143" s="49">
        <v>67205</v>
      </c>
      <c r="U143" s="49">
        <v>4225192.03</v>
      </c>
      <c r="V143" s="49">
        <v>1964768.09</v>
      </c>
      <c r="W143" s="49">
        <v>790000</v>
      </c>
      <c r="X143" s="49">
        <v>85420</v>
      </c>
      <c r="Y143" s="49">
        <v>356613.5</v>
      </c>
    </row>
    <row r="144" spans="1:25" ht="12.75">
      <c r="A144" s="46">
        <v>6</v>
      </c>
      <c r="B144" s="46">
        <v>18</v>
      </c>
      <c r="C144" s="46">
        <v>9</v>
      </c>
      <c r="D144" s="41">
        <v>2</v>
      </c>
      <c r="E144" s="47"/>
      <c r="F144" s="48" t="s">
        <v>274</v>
      </c>
      <c r="G144" s="58" t="s">
        <v>399</v>
      </c>
      <c r="H144" s="49">
        <v>28741022.51</v>
      </c>
      <c r="I144" s="49">
        <v>3025742.46</v>
      </c>
      <c r="J144" s="49">
        <v>1583500</v>
      </c>
      <c r="K144" s="49">
        <v>5082408</v>
      </c>
      <c r="L144" s="49">
        <v>0</v>
      </c>
      <c r="M144" s="49">
        <v>54691.89</v>
      </c>
      <c r="N144" s="49">
        <v>4076905.68</v>
      </c>
      <c r="O144" s="49">
        <v>169948.56</v>
      </c>
      <c r="P144" s="49">
        <v>6186007.81</v>
      </c>
      <c r="Q144" s="49">
        <v>30097.15</v>
      </c>
      <c r="R144" s="49">
        <v>1160212.19</v>
      </c>
      <c r="S144" s="49">
        <v>292327.4</v>
      </c>
      <c r="T144" s="49">
        <v>42174</v>
      </c>
      <c r="U144" s="49">
        <v>2208816.28</v>
      </c>
      <c r="V144" s="49">
        <v>1739660.37</v>
      </c>
      <c r="W144" s="49">
        <v>2387463.72</v>
      </c>
      <c r="X144" s="49">
        <v>49000</v>
      </c>
      <c r="Y144" s="49">
        <v>652067</v>
      </c>
    </row>
    <row r="145" spans="1:25" ht="12.75">
      <c r="A145" s="46">
        <v>6</v>
      </c>
      <c r="B145" s="46">
        <v>18</v>
      </c>
      <c r="C145" s="46">
        <v>10</v>
      </c>
      <c r="D145" s="41">
        <v>2</v>
      </c>
      <c r="E145" s="47"/>
      <c r="F145" s="48" t="s">
        <v>274</v>
      </c>
      <c r="G145" s="58" t="s">
        <v>400</v>
      </c>
      <c r="H145" s="49">
        <v>29026082.06</v>
      </c>
      <c r="I145" s="49">
        <v>1789231.62</v>
      </c>
      <c r="J145" s="49">
        <v>1543083.77</v>
      </c>
      <c r="K145" s="49">
        <v>7233681.75</v>
      </c>
      <c r="L145" s="49">
        <v>0</v>
      </c>
      <c r="M145" s="49">
        <v>71500</v>
      </c>
      <c r="N145" s="49">
        <v>4426354.77</v>
      </c>
      <c r="O145" s="49">
        <v>273442</v>
      </c>
      <c r="P145" s="49">
        <v>5630461.54</v>
      </c>
      <c r="Q145" s="49">
        <v>86249.14</v>
      </c>
      <c r="R145" s="49">
        <v>1100314.2</v>
      </c>
      <c r="S145" s="49">
        <v>408760.2</v>
      </c>
      <c r="T145" s="49">
        <v>17880</v>
      </c>
      <c r="U145" s="49">
        <v>1954274.8</v>
      </c>
      <c r="V145" s="49">
        <v>984768.74</v>
      </c>
      <c r="W145" s="49">
        <v>608228.45</v>
      </c>
      <c r="X145" s="49">
        <v>2781240</v>
      </c>
      <c r="Y145" s="49">
        <v>116611.08</v>
      </c>
    </row>
    <row r="146" spans="1:25" ht="12.75">
      <c r="A146" s="46">
        <v>6</v>
      </c>
      <c r="B146" s="46">
        <v>1</v>
      </c>
      <c r="C146" s="46">
        <v>16</v>
      </c>
      <c r="D146" s="41">
        <v>2</v>
      </c>
      <c r="E146" s="47"/>
      <c r="F146" s="48" t="s">
        <v>274</v>
      </c>
      <c r="G146" s="58" t="s">
        <v>288</v>
      </c>
      <c r="H146" s="49">
        <v>66222130.37</v>
      </c>
      <c r="I146" s="49">
        <v>1499697.48</v>
      </c>
      <c r="J146" s="49">
        <v>787000</v>
      </c>
      <c r="K146" s="49">
        <v>18327808.16</v>
      </c>
      <c r="L146" s="49">
        <v>217200</v>
      </c>
      <c r="M146" s="49">
        <v>1028340</v>
      </c>
      <c r="N146" s="49">
        <v>7363922.62</v>
      </c>
      <c r="O146" s="49">
        <v>1802200</v>
      </c>
      <c r="P146" s="49">
        <v>12370327.43</v>
      </c>
      <c r="Q146" s="49">
        <v>288128.56</v>
      </c>
      <c r="R146" s="49">
        <v>2460204.78</v>
      </c>
      <c r="S146" s="49">
        <v>197680</v>
      </c>
      <c r="T146" s="49">
        <v>125272</v>
      </c>
      <c r="U146" s="49">
        <v>2274027.98</v>
      </c>
      <c r="V146" s="49">
        <v>3801245</v>
      </c>
      <c r="W146" s="49">
        <v>11735524.33</v>
      </c>
      <c r="X146" s="49">
        <v>1391000</v>
      </c>
      <c r="Y146" s="49">
        <v>552552.03</v>
      </c>
    </row>
    <row r="147" spans="1:25" ht="12.75">
      <c r="A147" s="46">
        <v>6</v>
      </c>
      <c r="B147" s="46">
        <v>2</v>
      </c>
      <c r="C147" s="46">
        <v>13</v>
      </c>
      <c r="D147" s="41">
        <v>2</v>
      </c>
      <c r="E147" s="47"/>
      <c r="F147" s="48" t="s">
        <v>274</v>
      </c>
      <c r="G147" s="58" t="s">
        <v>401</v>
      </c>
      <c r="H147" s="49">
        <v>26958957.85</v>
      </c>
      <c r="I147" s="49">
        <v>1577619.97</v>
      </c>
      <c r="J147" s="49">
        <v>261448.41</v>
      </c>
      <c r="K147" s="49">
        <v>938400</v>
      </c>
      <c r="L147" s="49">
        <v>0</v>
      </c>
      <c r="M147" s="49">
        <v>2230272.11</v>
      </c>
      <c r="N147" s="49">
        <v>3165147.8</v>
      </c>
      <c r="O147" s="49">
        <v>463675.02</v>
      </c>
      <c r="P147" s="49">
        <v>7265058.34</v>
      </c>
      <c r="Q147" s="49">
        <v>1895188.98</v>
      </c>
      <c r="R147" s="49">
        <v>1108889.89</v>
      </c>
      <c r="S147" s="49">
        <v>51054</v>
      </c>
      <c r="T147" s="49">
        <v>44250</v>
      </c>
      <c r="U147" s="49">
        <v>2455832.32</v>
      </c>
      <c r="V147" s="49">
        <v>3455601.77</v>
      </c>
      <c r="W147" s="49">
        <v>492929.98</v>
      </c>
      <c r="X147" s="49">
        <v>1090565.51</v>
      </c>
      <c r="Y147" s="49">
        <v>463023.75</v>
      </c>
    </row>
    <row r="148" spans="1:25" ht="12.75">
      <c r="A148" s="46">
        <v>6</v>
      </c>
      <c r="B148" s="46">
        <v>18</v>
      </c>
      <c r="C148" s="46">
        <v>11</v>
      </c>
      <c r="D148" s="41">
        <v>2</v>
      </c>
      <c r="E148" s="47"/>
      <c r="F148" s="48" t="s">
        <v>274</v>
      </c>
      <c r="G148" s="58" t="s">
        <v>289</v>
      </c>
      <c r="H148" s="49">
        <v>71680054.66</v>
      </c>
      <c r="I148" s="49">
        <v>6573423.6</v>
      </c>
      <c r="J148" s="49">
        <v>2330328</v>
      </c>
      <c r="K148" s="49">
        <v>5261233.98</v>
      </c>
      <c r="L148" s="49">
        <v>0</v>
      </c>
      <c r="M148" s="49">
        <v>206182</v>
      </c>
      <c r="N148" s="49">
        <v>6184825.55</v>
      </c>
      <c r="O148" s="49">
        <v>941993.72</v>
      </c>
      <c r="P148" s="49">
        <v>24208494.41</v>
      </c>
      <c r="Q148" s="49">
        <v>92000</v>
      </c>
      <c r="R148" s="49">
        <v>5636558.3</v>
      </c>
      <c r="S148" s="49">
        <v>665256.84</v>
      </c>
      <c r="T148" s="49">
        <v>185000</v>
      </c>
      <c r="U148" s="49">
        <v>5610895.61</v>
      </c>
      <c r="V148" s="49">
        <v>9450833.3</v>
      </c>
      <c r="W148" s="49">
        <v>1935867.29</v>
      </c>
      <c r="X148" s="49">
        <v>1161319.91</v>
      </c>
      <c r="Y148" s="49">
        <v>1235842.15</v>
      </c>
    </row>
    <row r="149" spans="1:25" ht="12.75">
      <c r="A149" s="46">
        <v>6</v>
      </c>
      <c r="B149" s="46">
        <v>17</v>
      </c>
      <c r="C149" s="46">
        <v>5</v>
      </c>
      <c r="D149" s="41">
        <v>2</v>
      </c>
      <c r="E149" s="47"/>
      <c r="F149" s="48" t="s">
        <v>274</v>
      </c>
      <c r="G149" s="58" t="s">
        <v>402</v>
      </c>
      <c r="H149" s="49">
        <v>53016000</v>
      </c>
      <c r="I149" s="49">
        <v>2682007.75</v>
      </c>
      <c r="J149" s="49">
        <v>0</v>
      </c>
      <c r="K149" s="49">
        <v>6930040.15</v>
      </c>
      <c r="L149" s="49">
        <v>0</v>
      </c>
      <c r="M149" s="49">
        <v>178407</v>
      </c>
      <c r="N149" s="49">
        <v>5603850.88</v>
      </c>
      <c r="O149" s="49">
        <v>1048400</v>
      </c>
      <c r="P149" s="49">
        <v>15429798.67</v>
      </c>
      <c r="Q149" s="49">
        <v>762120.91</v>
      </c>
      <c r="R149" s="49">
        <v>1684023</v>
      </c>
      <c r="S149" s="49">
        <v>1746586.82</v>
      </c>
      <c r="T149" s="49">
        <v>36825</v>
      </c>
      <c r="U149" s="49">
        <v>5581812.72</v>
      </c>
      <c r="V149" s="49">
        <v>8586362.4</v>
      </c>
      <c r="W149" s="49">
        <v>1283634</v>
      </c>
      <c r="X149" s="49">
        <v>183000</v>
      </c>
      <c r="Y149" s="49">
        <v>1279130.7</v>
      </c>
    </row>
    <row r="150" spans="1:25" ht="12.75">
      <c r="A150" s="46">
        <v>6</v>
      </c>
      <c r="B150" s="46">
        <v>11</v>
      </c>
      <c r="C150" s="46">
        <v>9</v>
      </c>
      <c r="D150" s="41">
        <v>2</v>
      </c>
      <c r="E150" s="47"/>
      <c r="F150" s="48" t="s">
        <v>274</v>
      </c>
      <c r="G150" s="58" t="s">
        <v>403</v>
      </c>
      <c r="H150" s="49">
        <v>61632371.69</v>
      </c>
      <c r="I150" s="49">
        <v>1886643.1</v>
      </c>
      <c r="J150" s="49">
        <v>839842.27</v>
      </c>
      <c r="K150" s="49">
        <v>15337826.89</v>
      </c>
      <c r="L150" s="49">
        <v>0</v>
      </c>
      <c r="M150" s="49">
        <v>189968</v>
      </c>
      <c r="N150" s="49">
        <v>4910487.03</v>
      </c>
      <c r="O150" s="49">
        <v>392686.29</v>
      </c>
      <c r="P150" s="49">
        <v>19338897.15</v>
      </c>
      <c r="Q150" s="49">
        <v>129511.55</v>
      </c>
      <c r="R150" s="49">
        <v>1264047.95</v>
      </c>
      <c r="S150" s="49">
        <v>381846</v>
      </c>
      <c r="T150" s="49">
        <v>63343.2</v>
      </c>
      <c r="U150" s="49">
        <v>3983816.62</v>
      </c>
      <c r="V150" s="49">
        <v>8655346.08</v>
      </c>
      <c r="W150" s="49">
        <v>3071237.56</v>
      </c>
      <c r="X150" s="49">
        <v>129900</v>
      </c>
      <c r="Y150" s="49">
        <v>1056972</v>
      </c>
    </row>
    <row r="151" spans="1:25" ht="12.75">
      <c r="A151" s="46">
        <v>6</v>
      </c>
      <c r="B151" s="46">
        <v>4</v>
      </c>
      <c r="C151" s="46">
        <v>6</v>
      </c>
      <c r="D151" s="41">
        <v>2</v>
      </c>
      <c r="E151" s="47"/>
      <c r="F151" s="48" t="s">
        <v>274</v>
      </c>
      <c r="G151" s="58" t="s">
        <v>404</v>
      </c>
      <c r="H151" s="49">
        <v>35573277.65</v>
      </c>
      <c r="I151" s="49">
        <v>1956316.73</v>
      </c>
      <c r="J151" s="49">
        <v>761435.99</v>
      </c>
      <c r="K151" s="49">
        <v>1830374.6</v>
      </c>
      <c r="L151" s="49">
        <v>0</v>
      </c>
      <c r="M151" s="49">
        <v>378241</v>
      </c>
      <c r="N151" s="49">
        <v>6884208.61</v>
      </c>
      <c r="O151" s="49">
        <v>1427193.39</v>
      </c>
      <c r="P151" s="49">
        <v>11390952.94</v>
      </c>
      <c r="Q151" s="49">
        <v>51491.99</v>
      </c>
      <c r="R151" s="49">
        <v>2227320.58</v>
      </c>
      <c r="S151" s="49">
        <v>27540</v>
      </c>
      <c r="T151" s="49">
        <v>45500</v>
      </c>
      <c r="U151" s="49">
        <v>2252020.3</v>
      </c>
      <c r="V151" s="49">
        <v>4867887.52</v>
      </c>
      <c r="W151" s="49">
        <v>1029630</v>
      </c>
      <c r="X151" s="49">
        <v>125000</v>
      </c>
      <c r="Y151" s="49">
        <v>318164</v>
      </c>
    </row>
    <row r="152" spans="1:25" ht="12.75">
      <c r="A152" s="46">
        <v>6</v>
      </c>
      <c r="B152" s="46">
        <v>7</v>
      </c>
      <c r="C152" s="46">
        <v>7</v>
      </c>
      <c r="D152" s="41">
        <v>2</v>
      </c>
      <c r="E152" s="47"/>
      <c r="F152" s="48" t="s">
        <v>274</v>
      </c>
      <c r="G152" s="58" t="s">
        <v>405</v>
      </c>
      <c r="H152" s="49">
        <v>43353643.89</v>
      </c>
      <c r="I152" s="49">
        <v>1196098.99</v>
      </c>
      <c r="J152" s="49">
        <v>279800</v>
      </c>
      <c r="K152" s="49">
        <v>8418729.85</v>
      </c>
      <c r="L152" s="49">
        <v>0</v>
      </c>
      <c r="M152" s="49">
        <v>60449</v>
      </c>
      <c r="N152" s="49">
        <v>4495965.5</v>
      </c>
      <c r="O152" s="49">
        <v>752903.15</v>
      </c>
      <c r="P152" s="49">
        <v>17078850.55</v>
      </c>
      <c r="Q152" s="49">
        <v>122768.52</v>
      </c>
      <c r="R152" s="49">
        <v>1808733.1</v>
      </c>
      <c r="S152" s="49">
        <v>1145594.22</v>
      </c>
      <c r="T152" s="49">
        <v>146066</v>
      </c>
      <c r="U152" s="49">
        <v>3187145.31</v>
      </c>
      <c r="V152" s="49">
        <v>2278887.36</v>
      </c>
      <c r="W152" s="49">
        <v>1379162.54</v>
      </c>
      <c r="X152" s="49">
        <v>285040</v>
      </c>
      <c r="Y152" s="49">
        <v>717449.8</v>
      </c>
    </row>
    <row r="153" spans="1:25" ht="12.75">
      <c r="A153" s="46">
        <v>6</v>
      </c>
      <c r="B153" s="46">
        <v>1</v>
      </c>
      <c r="C153" s="46">
        <v>17</v>
      </c>
      <c r="D153" s="41">
        <v>2</v>
      </c>
      <c r="E153" s="47"/>
      <c r="F153" s="48" t="s">
        <v>274</v>
      </c>
      <c r="G153" s="58" t="s">
        <v>406</v>
      </c>
      <c r="H153" s="49">
        <v>34080271.52</v>
      </c>
      <c r="I153" s="49">
        <v>1462343.52</v>
      </c>
      <c r="J153" s="49">
        <v>629774.93</v>
      </c>
      <c r="K153" s="49">
        <v>12865710.73</v>
      </c>
      <c r="L153" s="49">
        <v>47501.08</v>
      </c>
      <c r="M153" s="49">
        <v>3148805.7</v>
      </c>
      <c r="N153" s="49">
        <v>3070907.39</v>
      </c>
      <c r="O153" s="49">
        <v>422705</v>
      </c>
      <c r="P153" s="49">
        <v>4907964.52</v>
      </c>
      <c r="Q153" s="49">
        <v>80252.84</v>
      </c>
      <c r="R153" s="49">
        <v>2756044.44</v>
      </c>
      <c r="S153" s="49">
        <v>12680</v>
      </c>
      <c r="T153" s="49">
        <v>67646</v>
      </c>
      <c r="U153" s="49">
        <v>1482028.5</v>
      </c>
      <c r="V153" s="49">
        <v>1976932.78</v>
      </c>
      <c r="W153" s="49">
        <v>702777.69</v>
      </c>
      <c r="X153" s="49">
        <v>19137.4</v>
      </c>
      <c r="Y153" s="49">
        <v>427059</v>
      </c>
    </row>
    <row r="154" spans="1:25" ht="12.75">
      <c r="A154" s="46">
        <v>6</v>
      </c>
      <c r="B154" s="46">
        <v>4</v>
      </c>
      <c r="C154" s="46">
        <v>7</v>
      </c>
      <c r="D154" s="41">
        <v>2</v>
      </c>
      <c r="E154" s="47"/>
      <c r="F154" s="48" t="s">
        <v>274</v>
      </c>
      <c r="G154" s="58" t="s">
        <v>407</v>
      </c>
      <c r="H154" s="49">
        <v>33565786.56</v>
      </c>
      <c r="I154" s="49">
        <v>5312713.02</v>
      </c>
      <c r="J154" s="49">
        <v>335000</v>
      </c>
      <c r="K154" s="49">
        <v>3376397</v>
      </c>
      <c r="L154" s="49">
        <v>0</v>
      </c>
      <c r="M154" s="49">
        <v>160000</v>
      </c>
      <c r="N154" s="49">
        <v>3736510.92</v>
      </c>
      <c r="O154" s="49">
        <v>628250</v>
      </c>
      <c r="P154" s="49">
        <v>11717666.38</v>
      </c>
      <c r="Q154" s="49">
        <v>62000</v>
      </c>
      <c r="R154" s="49">
        <v>1662988</v>
      </c>
      <c r="S154" s="49">
        <v>6120</v>
      </c>
      <c r="T154" s="49">
        <v>66000</v>
      </c>
      <c r="U154" s="49">
        <v>2517007</v>
      </c>
      <c r="V154" s="49">
        <v>1009739.08</v>
      </c>
      <c r="W154" s="49">
        <v>2362916.16</v>
      </c>
      <c r="X154" s="49">
        <v>12000</v>
      </c>
      <c r="Y154" s="49">
        <v>600479</v>
      </c>
    </row>
    <row r="155" spans="1:25" ht="12.75">
      <c r="A155" s="46">
        <v>6</v>
      </c>
      <c r="B155" s="46">
        <v>15</v>
      </c>
      <c r="C155" s="46">
        <v>7</v>
      </c>
      <c r="D155" s="41">
        <v>2</v>
      </c>
      <c r="E155" s="47"/>
      <c r="F155" s="48" t="s">
        <v>274</v>
      </c>
      <c r="G155" s="58" t="s">
        <v>408</v>
      </c>
      <c r="H155" s="49">
        <v>40278379.98</v>
      </c>
      <c r="I155" s="49">
        <v>5557238.54</v>
      </c>
      <c r="J155" s="49">
        <v>1225000</v>
      </c>
      <c r="K155" s="49">
        <v>1991947.45</v>
      </c>
      <c r="L155" s="49">
        <v>0</v>
      </c>
      <c r="M155" s="49">
        <v>158570.6</v>
      </c>
      <c r="N155" s="49">
        <v>4547134.25</v>
      </c>
      <c r="O155" s="49">
        <v>437687</v>
      </c>
      <c r="P155" s="49">
        <v>14934405.08</v>
      </c>
      <c r="Q155" s="49">
        <v>132904.17</v>
      </c>
      <c r="R155" s="49">
        <v>1160901</v>
      </c>
      <c r="S155" s="49">
        <v>47535.25</v>
      </c>
      <c r="T155" s="49">
        <v>342000</v>
      </c>
      <c r="U155" s="49">
        <v>4912689</v>
      </c>
      <c r="V155" s="49">
        <v>1447480.87</v>
      </c>
      <c r="W155" s="49">
        <v>2123808.72</v>
      </c>
      <c r="X155" s="49">
        <v>409998.4</v>
      </c>
      <c r="Y155" s="49">
        <v>849079.65</v>
      </c>
    </row>
    <row r="156" spans="1:25" ht="12.75">
      <c r="A156" s="46">
        <v>6</v>
      </c>
      <c r="B156" s="46">
        <v>18</v>
      </c>
      <c r="C156" s="46">
        <v>13</v>
      </c>
      <c r="D156" s="41">
        <v>2</v>
      </c>
      <c r="E156" s="47"/>
      <c r="F156" s="48" t="s">
        <v>274</v>
      </c>
      <c r="G156" s="58" t="s">
        <v>409</v>
      </c>
      <c r="H156" s="49">
        <v>37216978.59</v>
      </c>
      <c r="I156" s="49">
        <v>4695224.29</v>
      </c>
      <c r="J156" s="49">
        <v>1074060</v>
      </c>
      <c r="K156" s="49">
        <v>10436681.54</v>
      </c>
      <c r="L156" s="49">
        <v>0</v>
      </c>
      <c r="M156" s="49">
        <v>37600</v>
      </c>
      <c r="N156" s="49">
        <v>3409918.5</v>
      </c>
      <c r="O156" s="49">
        <v>559570.62</v>
      </c>
      <c r="P156" s="49">
        <v>6941016.41</v>
      </c>
      <c r="Q156" s="49">
        <v>80560.24</v>
      </c>
      <c r="R156" s="49">
        <v>1709694.75</v>
      </c>
      <c r="S156" s="49">
        <v>13052</v>
      </c>
      <c r="T156" s="49">
        <v>105000</v>
      </c>
      <c r="U156" s="49">
        <v>2629287.61</v>
      </c>
      <c r="V156" s="49">
        <v>2066495.24</v>
      </c>
      <c r="W156" s="49">
        <v>2298693.58</v>
      </c>
      <c r="X156" s="49">
        <v>238608.18</v>
      </c>
      <c r="Y156" s="49">
        <v>921515.63</v>
      </c>
    </row>
    <row r="157" spans="1:25" ht="12.75">
      <c r="A157" s="46">
        <v>6</v>
      </c>
      <c r="B157" s="46">
        <v>16</v>
      </c>
      <c r="C157" s="46">
        <v>6</v>
      </c>
      <c r="D157" s="41">
        <v>2</v>
      </c>
      <c r="E157" s="47"/>
      <c r="F157" s="48" t="s">
        <v>274</v>
      </c>
      <c r="G157" s="58" t="s">
        <v>410</v>
      </c>
      <c r="H157" s="49">
        <v>30620029.73</v>
      </c>
      <c r="I157" s="49">
        <v>7979827.61</v>
      </c>
      <c r="J157" s="49">
        <v>1147000</v>
      </c>
      <c r="K157" s="49">
        <v>441219.48</v>
      </c>
      <c r="L157" s="49">
        <v>123725</v>
      </c>
      <c r="M157" s="49">
        <v>90200</v>
      </c>
      <c r="N157" s="49">
        <v>3428837.71</v>
      </c>
      <c r="O157" s="49">
        <v>4433723.13</v>
      </c>
      <c r="P157" s="49">
        <v>6394451.62</v>
      </c>
      <c r="Q157" s="49">
        <v>81000</v>
      </c>
      <c r="R157" s="49">
        <v>1021761</v>
      </c>
      <c r="S157" s="49">
        <v>59150</v>
      </c>
      <c r="T157" s="49">
        <v>35890</v>
      </c>
      <c r="U157" s="49">
        <v>2141626</v>
      </c>
      <c r="V157" s="49">
        <v>1693201.25</v>
      </c>
      <c r="W157" s="49">
        <v>1086148.28</v>
      </c>
      <c r="X157" s="49">
        <v>33500</v>
      </c>
      <c r="Y157" s="49">
        <v>428768.65</v>
      </c>
    </row>
    <row r="158" spans="1:25" ht="12.75">
      <c r="A158" s="46">
        <v>6</v>
      </c>
      <c r="B158" s="46">
        <v>19</v>
      </c>
      <c r="C158" s="46">
        <v>5</v>
      </c>
      <c r="D158" s="41">
        <v>2</v>
      </c>
      <c r="E158" s="47"/>
      <c r="F158" s="48" t="s">
        <v>274</v>
      </c>
      <c r="G158" s="58" t="s">
        <v>411</v>
      </c>
      <c r="H158" s="49">
        <v>36720870.67</v>
      </c>
      <c r="I158" s="49">
        <v>1795642.88</v>
      </c>
      <c r="J158" s="49">
        <v>242000</v>
      </c>
      <c r="K158" s="49">
        <v>1036687.46</v>
      </c>
      <c r="L158" s="49">
        <v>757468</v>
      </c>
      <c r="M158" s="49">
        <v>4088448.94</v>
      </c>
      <c r="N158" s="49">
        <v>4504190.96</v>
      </c>
      <c r="O158" s="49">
        <v>160662</v>
      </c>
      <c r="P158" s="49">
        <v>8904615.66</v>
      </c>
      <c r="Q158" s="49">
        <v>114678</v>
      </c>
      <c r="R158" s="49">
        <v>1009791</v>
      </c>
      <c r="S158" s="49">
        <v>214339</v>
      </c>
      <c r="T158" s="49">
        <v>124297.32</v>
      </c>
      <c r="U158" s="49">
        <v>3094103.7</v>
      </c>
      <c r="V158" s="49">
        <v>8443030.15</v>
      </c>
      <c r="W158" s="49">
        <v>1000931</v>
      </c>
      <c r="X158" s="49">
        <v>159500</v>
      </c>
      <c r="Y158" s="49">
        <v>1070484.6</v>
      </c>
    </row>
    <row r="159" spans="1:25" ht="12.75">
      <c r="A159" s="46">
        <v>6</v>
      </c>
      <c r="B159" s="46">
        <v>8</v>
      </c>
      <c r="C159" s="46">
        <v>13</v>
      </c>
      <c r="D159" s="41">
        <v>2</v>
      </c>
      <c r="E159" s="47"/>
      <c r="F159" s="48" t="s">
        <v>274</v>
      </c>
      <c r="G159" s="58" t="s">
        <v>412</v>
      </c>
      <c r="H159" s="49">
        <v>39646717.2</v>
      </c>
      <c r="I159" s="49">
        <v>7441175.86</v>
      </c>
      <c r="J159" s="49">
        <v>477730</v>
      </c>
      <c r="K159" s="49">
        <v>7221579.45</v>
      </c>
      <c r="L159" s="49">
        <v>76321.6</v>
      </c>
      <c r="M159" s="49">
        <v>153100</v>
      </c>
      <c r="N159" s="49">
        <v>4486614.03</v>
      </c>
      <c r="O159" s="49">
        <v>522577.51</v>
      </c>
      <c r="P159" s="49">
        <v>5114099.02</v>
      </c>
      <c r="Q159" s="49">
        <v>90000</v>
      </c>
      <c r="R159" s="49">
        <v>921775</v>
      </c>
      <c r="S159" s="49">
        <v>27742</v>
      </c>
      <c r="T159" s="49">
        <v>37015</v>
      </c>
      <c r="U159" s="49">
        <v>1658737.57</v>
      </c>
      <c r="V159" s="49">
        <v>4357252</v>
      </c>
      <c r="W159" s="49">
        <v>3971680.78</v>
      </c>
      <c r="X159" s="49">
        <v>69371.38</v>
      </c>
      <c r="Y159" s="49">
        <v>3019946</v>
      </c>
    </row>
    <row r="160" spans="1:25" ht="12.75">
      <c r="A160" s="46">
        <v>6</v>
      </c>
      <c r="B160" s="46">
        <v>14</v>
      </c>
      <c r="C160" s="46">
        <v>10</v>
      </c>
      <c r="D160" s="41">
        <v>2</v>
      </c>
      <c r="E160" s="47"/>
      <c r="F160" s="48" t="s">
        <v>274</v>
      </c>
      <c r="G160" s="58" t="s">
        <v>413</v>
      </c>
      <c r="H160" s="49">
        <v>39566469.81</v>
      </c>
      <c r="I160" s="49">
        <v>1943280.83</v>
      </c>
      <c r="J160" s="49">
        <v>0</v>
      </c>
      <c r="K160" s="49">
        <v>6123385.62</v>
      </c>
      <c r="L160" s="49">
        <v>0</v>
      </c>
      <c r="M160" s="49">
        <v>1337369</v>
      </c>
      <c r="N160" s="49">
        <v>3963266.89</v>
      </c>
      <c r="O160" s="49">
        <v>1978300</v>
      </c>
      <c r="P160" s="49">
        <v>13654864.18</v>
      </c>
      <c r="Q160" s="49">
        <v>60000</v>
      </c>
      <c r="R160" s="49">
        <v>1290697.4</v>
      </c>
      <c r="S160" s="49">
        <v>1003411.53</v>
      </c>
      <c r="T160" s="49">
        <v>43325</v>
      </c>
      <c r="U160" s="49">
        <v>2906057.24</v>
      </c>
      <c r="V160" s="49">
        <v>4108126.74</v>
      </c>
      <c r="W160" s="49">
        <v>516080.38</v>
      </c>
      <c r="X160" s="49">
        <v>50000</v>
      </c>
      <c r="Y160" s="49">
        <v>588305</v>
      </c>
    </row>
    <row r="161" spans="1:25" ht="12.75">
      <c r="A161" s="46">
        <v>6</v>
      </c>
      <c r="B161" s="46">
        <v>4</v>
      </c>
      <c r="C161" s="46">
        <v>8</v>
      </c>
      <c r="D161" s="41">
        <v>2</v>
      </c>
      <c r="E161" s="47"/>
      <c r="F161" s="48" t="s">
        <v>274</v>
      </c>
      <c r="G161" s="58" t="s">
        <v>414</v>
      </c>
      <c r="H161" s="49">
        <v>59314677.3</v>
      </c>
      <c r="I161" s="49">
        <v>7521151.21</v>
      </c>
      <c r="J161" s="49">
        <v>0</v>
      </c>
      <c r="K161" s="49">
        <v>10731917.16</v>
      </c>
      <c r="L161" s="49">
        <v>0</v>
      </c>
      <c r="M161" s="49">
        <v>300212.19</v>
      </c>
      <c r="N161" s="49">
        <v>6041926.93</v>
      </c>
      <c r="O161" s="49">
        <v>1034750</v>
      </c>
      <c r="P161" s="49">
        <v>20335907.11</v>
      </c>
      <c r="Q161" s="49">
        <v>173974.7</v>
      </c>
      <c r="R161" s="49">
        <v>2031627.18</v>
      </c>
      <c r="S161" s="49">
        <v>185729.4</v>
      </c>
      <c r="T161" s="49">
        <v>26000</v>
      </c>
      <c r="U161" s="49">
        <v>4388356.66</v>
      </c>
      <c r="V161" s="49">
        <v>2906821</v>
      </c>
      <c r="W161" s="49">
        <v>1381903.66</v>
      </c>
      <c r="X161" s="49">
        <v>1126558</v>
      </c>
      <c r="Y161" s="49">
        <v>1127842.1</v>
      </c>
    </row>
    <row r="162" spans="1:25" ht="12.75">
      <c r="A162" s="46">
        <v>6</v>
      </c>
      <c r="B162" s="46">
        <v>3</v>
      </c>
      <c r="C162" s="46">
        <v>12</v>
      </c>
      <c r="D162" s="41">
        <v>2</v>
      </c>
      <c r="E162" s="47"/>
      <c r="F162" s="48" t="s">
        <v>274</v>
      </c>
      <c r="G162" s="58" t="s">
        <v>415</v>
      </c>
      <c r="H162" s="49">
        <v>31279455.35</v>
      </c>
      <c r="I162" s="49">
        <v>1370966.24</v>
      </c>
      <c r="J162" s="49">
        <v>381600</v>
      </c>
      <c r="K162" s="49">
        <v>3622243</v>
      </c>
      <c r="L162" s="49">
        <v>0</v>
      </c>
      <c r="M162" s="49">
        <v>496000</v>
      </c>
      <c r="N162" s="49">
        <v>4812874.19</v>
      </c>
      <c r="O162" s="49">
        <v>1387810</v>
      </c>
      <c r="P162" s="49">
        <v>10288670.92</v>
      </c>
      <c r="Q162" s="49">
        <v>73000</v>
      </c>
      <c r="R162" s="49">
        <v>1796753</v>
      </c>
      <c r="S162" s="49">
        <v>23066</v>
      </c>
      <c r="T162" s="49">
        <v>75000</v>
      </c>
      <c r="U162" s="49">
        <v>3626407.28</v>
      </c>
      <c r="V162" s="49">
        <v>1583954.72</v>
      </c>
      <c r="W162" s="49">
        <v>405150</v>
      </c>
      <c r="X162" s="49">
        <v>138320</v>
      </c>
      <c r="Y162" s="49">
        <v>1197640</v>
      </c>
    </row>
    <row r="163" spans="1:25" ht="12.75">
      <c r="A163" s="46">
        <v>6</v>
      </c>
      <c r="B163" s="46">
        <v>7</v>
      </c>
      <c r="C163" s="46">
        <v>9</v>
      </c>
      <c r="D163" s="41">
        <v>2</v>
      </c>
      <c r="E163" s="47"/>
      <c r="F163" s="48" t="s">
        <v>274</v>
      </c>
      <c r="G163" s="58" t="s">
        <v>416</v>
      </c>
      <c r="H163" s="49">
        <v>36333182</v>
      </c>
      <c r="I163" s="49">
        <v>1634608.89</v>
      </c>
      <c r="J163" s="49">
        <v>63567</v>
      </c>
      <c r="K163" s="49">
        <v>5269534</v>
      </c>
      <c r="L163" s="49">
        <v>0</v>
      </c>
      <c r="M163" s="49">
        <v>72858</v>
      </c>
      <c r="N163" s="49">
        <v>3549010.91</v>
      </c>
      <c r="O163" s="49">
        <v>493760</v>
      </c>
      <c r="P163" s="49">
        <v>17834867.14</v>
      </c>
      <c r="Q163" s="49">
        <v>107898</v>
      </c>
      <c r="R163" s="49">
        <v>1332246.19</v>
      </c>
      <c r="S163" s="49">
        <v>322925.51</v>
      </c>
      <c r="T163" s="49">
        <v>53371</v>
      </c>
      <c r="U163" s="49">
        <v>2577791.36</v>
      </c>
      <c r="V163" s="49">
        <v>1100561</v>
      </c>
      <c r="W163" s="49">
        <v>817206</v>
      </c>
      <c r="X163" s="49">
        <v>270450</v>
      </c>
      <c r="Y163" s="49">
        <v>832527</v>
      </c>
    </row>
    <row r="164" spans="1:25" ht="12.75">
      <c r="A164" s="46">
        <v>6</v>
      </c>
      <c r="B164" s="46">
        <v>12</v>
      </c>
      <c r="C164" s="46">
        <v>7</v>
      </c>
      <c r="D164" s="41">
        <v>2</v>
      </c>
      <c r="E164" s="47"/>
      <c r="F164" s="48" t="s">
        <v>274</v>
      </c>
      <c r="G164" s="58" t="s">
        <v>417</v>
      </c>
      <c r="H164" s="49">
        <v>24143364.53</v>
      </c>
      <c r="I164" s="49">
        <v>953254.25</v>
      </c>
      <c r="J164" s="49">
        <v>585873.24</v>
      </c>
      <c r="K164" s="49">
        <v>795878</v>
      </c>
      <c r="L164" s="49">
        <v>0</v>
      </c>
      <c r="M164" s="49">
        <v>370122.45</v>
      </c>
      <c r="N164" s="49">
        <v>3710775.04</v>
      </c>
      <c r="O164" s="49">
        <v>387966.73</v>
      </c>
      <c r="P164" s="49">
        <v>9232591.82</v>
      </c>
      <c r="Q164" s="49">
        <v>100126.67</v>
      </c>
      <c r="R164" s="49">
        <v>1345576.43</v>
      </c>
      <c r="S164" s="49">
        <v>1142934</v>
      </c>
      <c r="T164" s="49">
        <v>168332.47</v>
      </c>
      <c r="U164" s="49">
        <v>3389606.45</v>
      </c>
      <c r="V164" s="49">
        <v>1188919.98</v>
      </c>
      <c r="W164" s="49">
        <v>320000</v>
      </c>
      <c r="X164" s="49">
        <v>60000</v>
      </c>
      <c r="Y164" s="49">
        <v>391407</v>
      </c>
    </row>
    <row r="165" spans="1:25" ht="12.75">
      <c r="A165" s="46">
        <v>6</v>
      </c>
      <c r="B165" s="46">
        <v>1</v>
      </c>
      <c r="C165" s="46">
        <v>18</v>
      </c>
      <c r="D165" s="41">
        <v>2</v>
      </c>
      <c r="E165" s="47"/>
      <c r="F165" s="48" t="s">
        <v>274</v>
      </c>
      <c r="G165" s="58" t="s">
        <v>418</v>
      </c>
      <c r="H165" s="49">
        <v>42315991.23</v>
      </c>
      <c r="I165" s="49">
        <v>1450252.12</v>
      </c>
      <c r="J165" s="49">
        <v>430000</v>
      </c>
      <c r="K165" s="49">
        <v>8846063.9</v>
      </c>
      <c r="L165" s="49">
        <v>0</v>
      </c>
      <c r="M165" s="49">
        <v>338088.85</v>
      </c>
      <c r="N165" s="49">
        <v>3507899.25</v>
      </c>
      <c r="O165" s="49">
        <v>286597</v>
      </c>
      <c r="P165" s="49">
        <v>10893426.61</v>
      </c>
      <c r="Q165" s="49">
        <v>305023.89</v>
      </c>
      <c r="R165" s="49">
        <v>1732901</v>
      </c>
      <c r="S165" s="49">
        <v>569737.18</v>
      </c>
      <c r="T165" s="49">
        <v>123403</v>
      </c>
      <c r="U165" s="49">
        <v>2606807.85</v>
      </c>
      <c r="V165" s="49">
        <v>8953804.58</v>
      </c>
      <c r="W165" s="49">
        <v>1222730</v>
      </c>
      <c r="X165" s="49">
        <v>163700</v>
      </c>
      <c r="Y165" s="49">
        <v>885556</v>
      </c>
    </row>
    <row r="166" spans="1:25" ht="12.75">
      <c r="A166" s="46">
        <v>6</v>
      </c>
      <c r="B166" s="46">
        <v>19</v>
      </c>
      <c r="C166" s="46">
        <v>6</v>
      </c>
      <c r="D166" s="41">
        <v>2</v>
      </c>
      <c r="E166" s="47"/>
      <c r="F166" s="48" t="s">
        <v>274</v>
      </c>
      <c r="G166" s="58" t="s">
        <v>290</v>
      </c>
      <c r="H166" s="49">
        <v>45584917.05</v>
      </c>
      <c r="I166" s="49">
        <v>2650732.3</v>
      </c>
      <c r="J166" s="49">
        <v>194227</v>
      </c>
      <c r="K166" s="49">
        <v>10528865.42</v>
      </c>
      <c r="L166" s="49">
        <v>153124.5</v>
      </c>
      <c r="M166" s="49">
        <v>159100.91</v>
      </c>
      <c r="N166" s="49">
        <v>4120124.18</v>
      </c>
      <c r="O166" s="49">
        <v>609471</v>
      </c>
      <c r="P166" s="49">
        <v>10279740.18</v>
      </c>
      <c r="Q166" s="49">
        <v>282812</v>
      </c>
      <c r="R166" s="49">
        <v>2107339.29</v>
      </c>
      <c r="S166" s="49">
        <v>690252.21</v>
      </c>
      <c r="T166" s="49">
        <v>464754.38</v>
      </c>
      <c r="U166" s="49">
        <v>3928273.93</v>
      </c>
      <c r="V166" s="49">
        <v>4458186.49</v>
      </c>
      <c r="W166" s="49">
        <v>4217802.26</v>
      </c>
      <c r="X166" s="49">
        <v>68500</v>
      </c>
      <c r="Y166" s="49">
        <v>671611</v>
      </c>
    </row>
    <row r="167" spans="1:25" ht="12.75">
      <c r="A167" s="46">
        <v>6</v>
      </c>
      <c r="B167" s="46">
        <v>15</v>
      </c>
      <c r="C167" s="46">
        <v>8</v>
      </c>
      <c r="D167" s="41">
        <v>2</v>
      </c>
      <c r="E167" s="47"/>
      <c r="F167" s="48" t="s">
        <v>274</v>
      </c>
      <c r="G167" s="58" t="s">
        <v>419</v>
      </c>
      <c r="H167" s="49">
        <v>54002582.47</v>
      </c>
      <c r="I167" s="49">
        <v>6522013.73</v>
      </c>
      <c r="J167" s="49">
        <v>926713.61</v>
      </c>
      <c r="K167" s="49">
        <v>13359618.7</v>
      </c>
      <c r="L167" s="49">
        <v>0</v>
      </c>
      <c r="M167" s="49">
        <v>444205.77</v>
      </c>
      <c r="N167" s="49">
        <v>4730405.04</v>
      </c>
      <c r="O167" s="49">
        <v>1395450.04</v>
      </c>
      <c r="P167" s="49">
        <v>13436106.68</v>
      </c>
      <c r="Q167" s="49">
        <v>109089.34</v>
      </c>
      <c r="R167" s="49">
        <v>2985114.24</v>
      </c>
      <c r="S167" s="49">
        <v>11902</v>
      </c>
      <c r="T167" s="49">
        <v>174800</v>
      </c>
      <c r="U167" s="49">
        <v>4164594.18</v>
      </c>
      <c r="V167" s="49">
        <v>3963521.92</v>
      </c>
      <c r="W167" s="49">
        <v>1444308.22</v>
      </c>
      <c r="X167" s="49">
        <v>45000</v>
      </c>
      <c r="Y167" s="49">
        <v>289739</v>
      </c>
    </row>
    <row r="168" spans="1:25" ht="12.75">
      <c r="A168" s="46">
        <v>6</v>
      </c>
      <c r="B168" s="46">
        <v>9</v>
      </c>
      <c r="C168" s="46">
        <v>13</v>
      </c>
      <c r="D168" s="41">
        <v>2</v>
      </c>
      <c r="E168" s="47"/>
      <c r="F168" s="48" t="s">
        <v>274</v>
      </c>
      <c r="G168" s="58" t="s">
        <v>420</v>
      </c>
      <c r="H168" s="49">
        <v>46010256.22</v>
      </c>
      <c r="I168" s="49">
        <v>3653421.9</v>
      </c>
      <c r="J168" s="49">
        <v>191450</v>
      </c>
      <c r="K168" s="49">
        <v>6818691.02</v>
      </c>
      <c r="L168" s="49">
        <v>0</v>
      </c>
      <c r="M168" s="49">
        <v>80180</v>
      </c>
      <c r="N168" s="49">
        <v>4420897.54</v>
      </c>
      <c r="O168" s="49">
        <v>1108100.44</v>
      </c>
      <c r="P168" s="49">
        <v>14330650.27</v>
      </c>
      <c r="Q168" s="49">
        <v>130000</v>
      </c>
      <c r="R168" s="49">
        <v>3010141.66</v>
      </c>
      <c r="S168" s="49">
        <v>1454635.44</v>
      </c>
      <c r="T168" s="49">
        <v>146989.08</v>
      </c>
      <c r="U168" s="49">
        <v>4111877.77</v>
      </c>
      <c r="V168" s="49">
        <v>3810321.13</v>
      </c>
      <c r="W168" s="49">
        <v>2078497.64</v>
      </c>
      <c r="X168" s="49">
        <v>70600</v>
      </c>
      <c r="Y168" s="49">
        <v>593802.33</v>
      </c>
    </row>
    <row r="169" spans="1:25" ht="12.75">
      <c r="A169" s="46">
        <v>6</v>
      </c>
      <c r="B169" s="46">
        <v>11</v>
      </c>
      <c r="C169" s="46">
        <v>10</v>
      </c>
      <c r="D169" s="41">
        <v>2</v>
      </c>
      <c r="E169" s="47"/>
      <c r="F169" s="48" t="s">
        <v>274</v>
      </c>
      <c r="G169" s="58" t="s">
        <v>421</v>
      </c>
      <c r="H169" s="49">
        <v>66052910.5</v>
      </c>
      <c r="I169" s="49">
        <v>2871502.78</v>
      </c>
      <c r="J169" s="49">
        <v>1060000</v>
      </c>
      <c r="K169" s="49">
        <v>18483585.17</v>
      </c>
      <c r="L169" s="49">
        <v>0</v>
      </c>
      <c r="M169" s="49">
        <v>80000</v>
      </c>
      <c r="N169" s="49">
        <v>5192916.57</v>
      </c>
      <c r="O169" s="49">
        <v>430380.86</v>
      </c>
      <c r="P169" s="49">
        <v>20181069.48</v>
      </c>
      <c r="Q169" s="49">
        <v>127233.17</v>
      </c>
      <c r="R169" s="49">
        <v>2504433.51</v>
      </c>
      <c r="S169" s="49">
        <v>142281.88</v>
      </c>
      <c r="T169" s="49">
        <v>92100</v>
      </c>
      <c r="U169" s="49">
        <v>5988821.6</v>
      </c>
      <c r="V169" s="49">
        <v>4100931.38</v>
      </c>
      <c r="W169" s="49">
        <v>1839132.6</v>
      </c>
      <c r="X169" s="49">
        <v>1302022.25</v>
      </c>
      <c r="Y169" s="49">
        <v>1656499.25</v>
      </c>
    </row>
    <row r="170" spans="1:25" ht="12.75">
      <c r="A170" s="46">
        <v>6</v>
      </c>
      <c r="B170" s="46">
        <v>3</v>
      </c>
      <c r="C170" s="46">
        <v>13</v>
      </c>
      <c r="D170" s="41">
        <v>2</v>
      </c>
      <c r="E170" s="47"/>
      <c r="F170" s="48" t="s">
        <v>274</v>
      </c>
      <c r="G170" s="58" t="s">
        <v>422</v>
      </c>
      <c r="H170" s="49">
        <v>22634194.58</v>
      </c>
      <c r="I170" s="49">
        <v>1042214.02</v>
      </c>
      <c r="J170" s="49">
        <v>457050.58</v>
      </c>
      <c r="K170" s="49">
        <v>477897.12</v>
      </c>
      <c r="L170" s="49">
        <v>179379.05</v>
      </c>
      <c r="M170" s="49">
        <v>327500</v>
      </c>
      <c r="N170" s="49">
        <v>4407420.23</v>
      </c>
      <c r="O170" s="49">
        <v>213649</v>
      </c>
      <c r="P170" s="49">
        <v>5784553.65</v>
      </c>
      <c r="Q170" s="49">
        <v>104353.51</v>
      </c>
      <c r="R170" s="49">
        <v>1267749.37</v>
      </c>
      <c r="S170" s="49">
        <v>355944.94</v>
      </c>
      <c r="T170" s="49">
        <v>52791</v>
      </c>
      <c r="U170" s="49">
        <v>2785596.74</v>
      </c>
      <c r="V170" s="49">
        <v>2414693.6</v>
      </c>
      <c r="W170" s="49">
        <v>860000</v>
      </c>
      <c r="X170" s="49">
        <v>1241500</v>
      </c>
      <c r="Y170" s="49">
        <v>661901.77</v>
      </c>
    </row>
    <row r="171" spans="1:25" ht="12.75">
      <c r="A171" s="46">
        <v>6</v>
      </c>
      <c r="B171" s="46">
        <v>11</v>
      </c>
      <c r="C171" s="46">
        <v>11</v>
      </c>
      <c r="D171" s="41">
        <v>2</v>
      </c>
      <c r="E171" s="47"/>
      <c r="F171" s="48" t="s">
        <v>274</v>
      </c>
      <c r="G171" s="58" t="s">
        <v>423</v>
      </c>
      <c r="H171" s="49">
        <v>35133781.43</v>
      </c>
      <c r="I171" s="49">
        <v>2447692.97</v>
      </c>
      <c r="J171" s="49">
        <v>0</v>
      </c>
      <c r="K171" s="49">
        <v>9725015.64</v>
      </c>
      <c r="L171" s="49">
        <v>0</v>
      </c>
      <c r="M171" s="49">
        <v>28800</v>
      </c>
      <c r="N171" s="49">
        <v>3020678.29</v>
      </c>
      <c r="O171" s="49">
        <v>643069</v>
      </c>
      <c r="P171" s="49">
        <v>11946103.66</v>
      </c>
      <c r="Q171" s="49">
        <v>54500</v>
      </c>
      <c r="R171" s="49">
        <v>1210124.95</v>
      </c>
      <c r="S171" s="49">
        <v>871668</v>
      </c>
      <c r="T171" s="49">
        <v>267241</v>
      </c>
      <c r="U171" s="49">
        <v>2322440.59</v>
      </c>
      <c r="V171" s="49">
        <v>1852079.33</v>
      </c>
      <c r="W171" s="49">
        <v>480000</v>
      </c>
      <c r="X171" s="49">
        <v>8000</v>
      </c>
      <c r="Y171" s="49">
        <v>256368</v>
      </c>
    </row>
    <row r="172" spans="1:25" ht="12.75">
      <c r="A172" s="46">
        <v>6</v>
      </c>
      <c r="B172" s="46">
        <v>19</v>
      </c>
      <c r="C172" s="46">
        <v>7</v>
      </c>
      <c r="D172" s="41">
        <v>2</v>
      </c>
      <c r="E172" s="47"/>
      <c r="F172" s="48" t="s">
        <v>274</v>
      </c>
      <c r="G172" s="58" t="s">
        <v>424</v>
      </c>
      <c r="H172" s="49">
        <v>38248050.79</v>
      </c>
      <c r="I172" s="49">
        <v>3098542.74</v>
      </c>
      <c r="J172" s="49">
        <v>0</v>
      </c>
      <c r="K172" s="49">
        <v>6922438.95</v>
      </c>
      <c r="L172" s="49">
        <v>161687.27</v>
      </c>
      <c r="M172" s="49">
        <v>668685</v>
      </c>
      <c r="N172" s="49">
        <v>3771970.85</v>
      </c>
      <c r="O172" s="49">
        <v>535439.87</v>
      </c>
      <c r="P172" s="49">
        <v>9679033.41</v>
      </c>
      <c r="Q172" s="49">
        <v>2485797.15</v>
      </c>
      <c r="R172" s="49">
        <v>995406.09</v>
      </c>
      <c r="S172" s="49">
        <v>400318</v>
      </c>
      <c r="T172" s="49">
        <v>241457.45</v>
      </c>
      <c r="U172" s="49">
        <v>4108779.63</v>
      </c>
      <c r="V172" s="49">
        <v>1551789.96</v>
      </c>
      <c r="W172" s="49">
        <v>2496367.98</v>
      </c>
      <c r="X172" s="49">
        <v>665684.29</v>
      </c>
      <c r="Y172" s="49">
        <v>464652.15</v>
      </c>
    </row>
    <row r="173" spans="1:25" ht="12.75">
      <c r="A173" s="46">
        <v>6</v>
      </c>
      <c r="B173" s="46">
        <v>9</v>
      </c>
      <c r="C173" s="46">
        <v>14</v>
      </c>
      <c r="D173" s="41">
        <v>2</v>
      </c>
      <c r="E173" s="47"/>
      <c r="F173" s="48" t="s">
        <v>274</v>
      </c>
      <c r="G173" s="58" t="s">
        <v>425</v>
      </c>
      <c r="H173" s="49">
        <v>94438085.64</v>
      </c>
      <c r="I173" s="49">
        <v>1279583.61</v>
      </c>
      <c r="J173" s="49">
        <v>1210</v>
      </c>
      <c r="K173" s="49">
        <v>13672223.57</v>
      </c>
      <c r="L173" s="49">
        <v>248200</v>
      </c>
      <c r="M173" s="49">
        <v>4079000</v>
      </c>
      <c r="N173" s="49">
        <v>6553110.03</v>
      </c>
      <c r="O173" s="49">
        <v>3251735.9</v>
      </c>
      <c r="P173" s="49">
        <v>39076875.6</v>
      </c>
      <c r="Q173" s="49">
        <v>290076.03</v>
      </c>
      <c r="R173" s="49">
        <v>2543672.26</v>
      </c>
      <c r="S173" s="49">
        <v>2266120.84</v>
      </c>
      <c r="T173" s="49">
        <v>34356.2</v>
      </c>
      <c r="U173" s="49">
        <v>5186922.57</v>
      </c>
      <c r="V173" s="49">
        <v>9044852.45</v>
      </c>
      <c r="W173" s="49">
        <v>2943556.43</v>
      </c>
      <c r="X173" s="49">
        <v>1052322.15</v>
      </c>
      <c r="Y173" s="49">
        <v>2914268</v>
      </c>
    </row>
    <row r="174" spans="1:25" ht="12.75">
      <c r="A174" s="46">
        <v>6</v>
      </c>
      <c r="B174" s="46">
        <v>19</v>
      </c>
      <c r="C174" s="46">
        <v>8</v>
      </c>
      <c r="D174" s="41">
        <v>2</v>
      </c>
      <c r="E174" s="47"/>
      <c r="F174" s="48" t="s">
        <v>274</v>
      </c>
      <c r="G174" s="58" t="s">
        <v>426</v>
      </c>
      <c r="H174" s="49">
        <v>31809810.46</v>
      </c>
      <c r="I174" s="49">
        <v>796536.39</v>
      </c>
      <c r="J174" s="49">
        <v>149015</v>
      </c>
      <c r="K174" s="49">
        <v>10737677.29</v>
      </c>
      <c r="L174" s="49">
        <v>0</v>
      </c>
      <c r="M174" s="49">
        <v>2927506.51</v>
      </c>
      <c r="N174" s="49">
        <v>2470650.34</v>
      </c>
      <c r="O174" s="49">
        <v>849413.26</v>
      </c>
      <c r="P174" s="49">
        <v>8607553.24</v>
      </c>
      <c r="Q174" s="49">
        <v>25428.85</v>
      </c>
      <c r="R174" s="49">
        <v>1100735.58</v>
      </c>
      <c r="S174" s="49">
        <v>34864</v>
      </c>
      <c r="T174" s="49">
        <v>67500</v>
      </c>
      <c r="U174" s="49">
        <v>1609859.02</v>
      </c>
      <c r="V174" s="49">
        <v>548607.68</v>
      </c>
      <c r="W174" s="49">
        <v>1624550.15</v>
      </c>
      <c r="X174" s="49">
        <v>48000</v>
      </c>
      <c r="Y174" s="49">
        <v>211913.15</v>
      </c>
    </row>
    <row r="175" spans="1:25" ht="12.75">
      <c r="A175" s="46">
        <v>6</v>
      </c>
      <c r="B175" s="46">
        <v>9</v>
      </c>
      <c r="C175" s="46">
        <v>15</v>
      </c>
      <c r="D175" s="41">
        <v>2</v>
      </c>
      <c r="E175" s="47"/>
      <c r="F175" s="48" t="s">
        <v>274</v>
      </c>
      <c r="G175" s="58" t="s">
        <v>427</v>
      </c>
      <c r="H175" s="49">
        <v>37002048.56</v>
      </c>
      <c r="I175" s="49">
        <v>1928245.45</v>
      </c>
      <c r="J175" s="49">
        <v>629243</v>
      </c>
      <c r="K175" s="49">
        <v>11258292.25</v>
      </c>
      <c r="L175" s="49">
        <v>0</v>
      </c>
      <c r="M175" s="49">
        <v>157000</v>
      </c>
      <c r="N175" s="49">
        <v>3380239.99</v>
      </c>
      <c r="O175" s="49">
        <v>604853.35</v>
      </c>
      <c r="P175" s="49">
        <v>8393374.74</v>
      </c>
      <c r="Q175" s="49">
        <v>103109.3</v>
      </c>
      <c r="R175" s="49">
        <v>1153513.38</v>
      </c>
      <c r="S175" s="49">
        <v>2080107.94</v>
      </c>
      <c r="T175" s="49">
        <v>70535</v>
      </c>
      <c r="U175" s="49">
        <v>2265249.44</v>
      </c>
      <c r="V175" s="49">
        <v>4168443.06</v>
      </c>
      <c r="W175" s="49">
        <v>519406.77</v>
      </c>
      <c r="X175" s="49">
        <v>16800</v>
      </c>
      <c r="Y175" s="49">
        <v>273634.89</v>
      </c>
    </row>
    <row r="176" spans="1:25" ht="12.75">
      <c r="A176" s="46">
        <v>6</v>
      </c>
      <c r="B176" s="46">
        <v>9</v>
      </c>
      <c r="C176" s="46">
        <v>16</v>
      </c>
      <c r="D176" s="41">
        <v>2</v>
      </c>
      <c r="E176" s="47"/>
      <c r="F176" s="48" t="s">
        <v>274</v>
      </c>
      <c r="G176" s="58" t="s">
        <v>428</v>
      </c>
      <c r="H176" s="49">
        <v>18800033.02</v>
      </c>
      <c r="I176" s="49">
        <v>789263.31</v>
      </c>
      <c r="J176" s="49">
        <v>170000</v>
      </c>
      <c r="K176" s="49">
        <v>863736</v>
      </c>
      <c r="L176" s="49">
        <v>0</v>
      </c>
      <c r="M176" s="49">
        <v>2589881</v>
      </c>
      <c r="N176" s="49">
        <v>2674177.86</v>
      </c>
      <c r="O176" s="49">
        <v>1154372</v>
      </c>
      <c r="P176" s="49">
        <v>6300101.57</v>
      </c>
      <c r="Q176" s="49">
        <v>45000</v>
      </c>
      <c r="R176" s="49">
        <v>897968</v>
      </c>
      <c r="S176" s="49">
        <v>878944</v>
      </c>
      <c r="T176" s="49">
        <v>36061</v>
      </c>
      <c r="U176" s="49">
        <v>1471875.28</v>
      </c>
      <c r="V176" s="49">
        <v>483815</v>
      </c>
      <c r="W176" s="49">
        <v>381092</v>
      </c>
      <c r="X176" s="49">
        <v>0</v>
      </c>
      <c r="Y176" s="49">
        <v>63746</v>
      </c>
    </row>
    <row r="177" spans="1:25" ht="12.75">
      <c r="A177" s="46">
        <v>6</v>
      </c>
      <c r="B177" s="46">
        <v>7</v>
      </c>
      <c r="C177" s="46">
        <v>10</v>
      </c>
      <c r="D177" s="41">
        <v>2</v>
      </c>
      <c r="E177" s="47"/>
      <c r="F177" s="48" t="s">
        <v>274</v>
      </c>
      <c r="G177" s="58" t="s">
        <v>429</v>
      </c>
      <c r="H177" s="49">
        <v>50366522.82</v>
      </c>
      <c r="I177" s="49">
        <v>1087224.2</v>
      </c>
      <c r="J177" s="49">
        <v>596321</v>
      </c>
      <c r="K177" s="49">
        <v>13801005.75</v>
      </c>
      <c r="L177" s="49">
        <v>1100</v>
      </c>
      <c r="M177" s="49">
        <v>232325</v>
      </c>
      <c r="N177" s="49">
        <v>3463798.97</v>
      </c>
      <c r="O177" s="49">
        <v>269408.11</v>
      </c>
      <c r="P177" s="49">
        <v>16157177.49</v>
      </c>
      <c r="Q177" s="49">
        <v>174131.21</v>
      </c>
      <c r="R177" s="49">
        <v>2282582</v>
      </c>
      <c r="S177" s="49">
        <v>1559166.56</v>
      </c>
      <c r="T177" s="49">
        <v>77740</v>
      </c>
      <c r="U177" s="49">
        <v>4442361.9</v>
      </c>
      <c r="V177" s="49">
        <v>4162577.63</v>
      </c>
      <c r="W177" s="49">
        <v>893300</v>
      </c>
      <c r="X177" s="49">
        <v>105450</v>
      </c>
      <c r="Y177" s="49">
        <v>1060853</v>
      </c>
    </row>
    <row r="178" spans="1:25" ht="12.75">
      <c r="A178" s="46">
        <v>6</v>
      </c>
      <c r="B178" s="46">
        <v>1</v>
      </c>
      <c r="C178" s="46">
        <v>19</v>
      </c>
      <c r="D178" s="41">
        <v>2</v>
      </c>
      <c r="E178" s="47"/>
      <c r="F178" s="48" t="s">
        <v>274</v>
      </c>
      <c r="G178" s="58" t="s">
        <v>430</v>
      </c>
      <c r="H178" s="49">
        <v>44950423.36</v>
      </c>
      <c r="I178" s="49">
        <v>1373520.25</v>
      </c>
      <c r="J178" s="49">
        <v>550000</v>
      </c>
      <c r="K178" s="49">
        <v>9836536</v>
      </c>
      <c r="L178" s="49">
        <v>23700</v>
      </c>
      <c r="M178" s="49">
        <v>2859675</v>
      </c>
      <c r="N178" s="49">
        <v>4019888.26</v>
      </c>
      <c r="O178" s="49">
        <v>987000</v>
      </c>
      <c r="P178" s="49">
        <v>10472544.65</v>
      </c>
      <c r="Q178" s="49">
        <v>149000</v>
      </c>
      <c r="R178" s="49">
        <v>1176784.01</v>
      </c>
      <c r="S178" s="49">
        <v>1560215.13</v>
      </c>
      <c r="T178" s="49">
        <v>77340</v>
      </c>
      <c r="U178" s="49">
        <v>2622172.06</v>
      </c>
      <c r="V178" s="49">
        <v>6038390</v>
      </c>
      <c r="W178" s="49">
        <v>2148000</v>
      </c>
      <c r="X178" s="49">
        <v>621800</v>
      </c>
      <c r="Y178" s="49">
        <v>433858</v>
      </c>
    </row>
    <row r="179" spans="1:25" ht="12.75">
      <c r="A179" s="46">
        <v>6</v>
      </c>
      <c r="B179" s="46">
        <v>20</v>
      </c>
      <c r="C179" s="46">
        <v>14</v>
      </c>
      <c r="D179" s="41">
        <v>2</v>
      </c>
      <c r="E179" s="47"/>
      <c r="F179" s="48" t="s">
        <v>274</v>
      </c>
      <c r="G179" s="58" t="s">
        <v>431</v>
      </c>
      <c r="H179" s="49">
        <v>136274171.79</v>
      </c>
      <c r="I179" s="49">
        <v>6249802.08</v>
      </c>
      <c r="J179" s="49">
        <v>3190852</v>
      </c>
      <c r="K179" s="49">
        <v>25683344.99</v>
      </c>
      <c r="L179" s="49">
        <v>111485</v>
      </c>
      <c r="M179" s="49">
        <v>421570</v>
      </c>
      <c r="N179" s="49">
        <v>16473758.95</v>
      </c>
      <c r="O179" s="49">
        <v>1340943.35</v>
      </c>
      <c r="P179" s="49">
        <v>47143771.87</v>
      </c>
      <c r="Q179" s="49">
        <v>476267.42</v>
      </c>
      <c r="R179" s="49">
        <v>5194056.4</v>
      </c>
      <c r="S179" s="49">
        <v>848502</v>
      </c>
      <c r="T179" s="49">
        <v>233280</v>
      </c>
      <c r="U179" s="49">
        <v>10770398.48</v>
      </c>
      <c r="V179" s="49">
        <v>11525043.8</v>
      </c>
      <c r="W179" s="49">
        <v>3501787.13</v>
      </c>
      <c r="X179" s="49">
        <v>1267202.8</v>
      </c>
      <c r="Y179" s="49">
        <v>1842105.52</v>
      </c>
    </row>
    <row r="180" spans="1:25" ht="12.75">
      <c r="A180" s="46">
        <v>6</v>
      </c>
      <c r="B180" s="46">
        <v>3</v>
      </c>
      <c r="C180" s="46">
        <v>14</v>
      </c>
      <c r="D180" s="41">
        <v>2</v>
      </c>
      <c r="E180" s="47"/>
      <c r="F180" s="48" t="s">
        <v>274</v>
      </c>
      <c r="G180" s="58" t="s">
        <v>432</v>
      </c>
      <c r="H180" s="49">
        <v>35374197.94</v>
      </c>
      <c r="I180" s="49">
        <v>1262274.03</v>
      </c>
      <c r="J180" s="49">
        <v>460280</v>
      </c>
      <c r="K180" s="49">
        <v>12008650.36</v>
      </c>
      <c r="L180" s="49">
        <v>0</v>
      </c>
      <c r="M180" s="49">
        <v>2875444.47</v>
      </c>
      <c r="N180" s="49">
        <v>3317204.09</v>
      </c>
      <c r="O180" s="49">
        <v>229680</v>
      </c>
      <c r="P180" s="49">
        <v>7642427.62</v>
      </c>
      <c r="Q180" s="49">
        <v>48000</v>
      </c>
      <c r="R180" s="49">
        <v>2461253.96</v>
      </c>
      <c r="S180" s="49">
        <v>3060</v>
      </c>
      <c r="T180" s="49">
        <v>30200</v>
      </c>
      <c r="U180" s="49">
        <v>1716682.14</v>
      </c>
      <c r="V180" s="49">
        <v>995061.4</v>
      </c>
      <c r="W180" s="49">
        <v>384000</v>
      </c>
      <c r="X180" s="49">
        <v>1577696.41</v>
      </c>
      <c r="Y180" s="49">
        <v>362283.46</v>
      </c>
    </row>
    <row r="181" spans="1:25" ht="12.75">
      <c r="A181" s="46">
        <v>6</v>
      </c>
      <c r="B181" s="46">
        <v>6</v>
      </c>
      <c r="C181" s="46">
        <v>11</v>
      </c>
      <c r="D181" s="41">
        <v>2</v>
      </c>
      <c r="E181" s="47"/>
      <c r="F181" s="48" t="s">
        <v>274</v>
      </c>
      <c r="G181" s="58" t="s">
        <v>433</v>
      </c>
      <c r="H181" s="49">
        <v>48395870.4</v>
      </c>
      <c r="I181" s="49">
        <v>1401632.06</v>
      </c>
      <c r="J181" s="49">
        <v>2190331.99</v>
      </c>
      <c r="K181" s="49">
        <v>8558255.93</v>
      </c>
      <c r="L181" s="49">
        <v>0</v>
      </c>
      <c r="M181" s="49">
        <v>3621480</v>
      </c>
      <c r="N181" s="49">
        <v>3554553.63</v>
      </c>
      <c r="O181" s="49">
        <v>1579572</v>
      </c>
      <c r="P181" s="49">
        <v>8273889.73</v>
      </c>
      <c r="Q181" s="49">
        <v>207000</v>
      </c>
      <c r="R181" s="49">
        <v>1260048.7</v>
      </c>
      <c r="S181" s="49">
        <v>50344</v>
      </c>
      <c r="T181" s="49">
        <v>69220</v>
      </c>
      <c r="U181" s="49">
        <v>2196348</v>
      </c>
      <c r="V181" s="49">
        <v>13864703.49</v>
      </c>
      <c r="W181" s="49">
        <v>735000</v>
      </c>
      <c r="X181" s="49">
        <v>2500</v>
      </c>
      <c r="Y181" s="49">
        <v>830990.87</v>
      </c>
    </row>
    <row r="182" spans="1:25" ht="12.75">
      <c r="A182" s="46">
        <v>6</v>
      </c>
      <c r="B182" s="46">
        <v>14</v>
      </c>
      <c r="C182" s="46">
        <v>11</v>
      </c>
      <c r="D182" s="41">
        <v>2</v>
      </c>
      <c r="E182" s="47"/>
      <c r="F182" s="48" t="s">
        <v>274</v>
      </c>
      <c r="G182" s="58" t="s">
        <v>434</v>
      </c>
      <c r="H182" s="49">
        <v>52682492.5</v>
      </c>
      <c r="I182" s="49">
        <v>9153994.82</v>
      </c>
      <c r="J182" s="49">
        <v>279500</v>
      </c>
      <c r="K182" s="49">
        <v>2674778</v>
      </c>
      <c r="L182" s="49">
        <v>0</v>
      </c>
      <c r="M182" s="49">
        <v>489000</v>
      </c>
      <c r="N182" s="49">
        <v>6898982.5</v>
      </c>
      <c r="O182" s="49">
        <v>984769.7</v>
      </c>
      <c r="P182" s="49">
        <v>17614203.6</v>
      </c>
      <c r="Q182" s="49">
        <v>145000</v>
      </c>
      <c r="R182" s="49">
        <v>4977922.84</v>
      </c>
      <c r="S182" s="49">
        <v>1635652</v>
      </c>
      <c r="T182" s="49">
        <v>41200</v>
      </c>
      <c r="U182" s="49">
        <v>3736783.97</v>
      </c>
      <c r="V182" s="49">
        <v>2548800</v>
      </c>
      <c r="W182" s="49">
        <v>530397.07</v>
      </c>
      <c r="X182" s="49">
        <v>212500</v>
      </c>
      <c r="Y182" s="49">
        <v>759008</v>
      </c>
    </row>
    <row r="183" spans="1:25" ht="12.75">
      <c r="A183" s="46">
        <v>6</v>
      </c>
      <c r="B183" s="46">
        <v>7</v>
      </c>
      <c r="C183" s="46">
        <v>2</v>
      </c>
      <c r="D183" s="41">
        <v>3</v>
      </c>
      <c r="E183" s="47"/>
      <c r="F183" s="48" t="s">
        <v>274</v>
      </c>
      <c r="G183" s="58" t="s">
        <v>435</v>
      </c>
      <c r="H183" s="49">
        <v>56244765.11</v>
      </c>
      <c r="I183" s="49">
        <v>3992452.5</v>
      </c>
      <c r="J183" s="49">
        <v>869233.37</v>
      </c>
      <c r="K183" s="49">
        <v>5254187.7</v>
      </c>
      <c r="L183" s="49">
        <v>0</v>
      </c>
      <c r="M183" s="49">
        <v>292607</v>
      </c>
      <c r="N183" s="49">
        <v>7746759.48</v>
      </c>
      <c r="O183" s="49">
        <v>404035.5</v>
      </c>
      <c r="P183" s="49">
        <v>17652478.48</v>
      </c>
      <c r="Q183" s="49">
        <v>266250</v>
      </c>
      <c r="R183" s="49">
        <v>5252039.7</v>
      </c>
      <c r="S183" s="49">
        <v>187343.68</v>
      </c>
      <c r="T183" s="49">
        <v>180000</v>
      </c>
      <c r="U183" s="49">
        <v>4748141.73</v>
      </c>
      <c r="V183" s="49">
        <v>4166540.05</v>
      </c>
      <c r="W183" s="49">
        <v>3662716.19</v>
      </c>
      <c r="X183" s="49">
        <v>147100</v>
      </c>
      <c r="Y183" s="49">
        <v>1422879.73</v>
      </c>
    </row>
    <row r="184" spans="1:25" ht="12.75">
      <c r="A184" s="46">
        <v>6</v>
      </c>
      <c r="B184" s="46">
        <v>9</v>
      </c>
      <c r="C184" s="46">
        <v>1</v>
      </c>
      <c r="D184" s="41">
        <v>3</v>
      </c>
      <c r="E184" s="47"/>
      <c r="F184" s="48" t="s">
        <v>274</v>
      </c>
      <c r="G184" s="58" t="s">
        <v>436</v>
      </c>
      <c r="H184" s="49">
        <v>100775977.53</v>
      </c>
      <c r="I184" s="49">
        <v>1305800.18</v>
      </c>
      <c r="J184" s="49">
        <v>0</v>
      </c>
      <c r="K184" s="49">
        <v>16915596.18</v>
      </c>
      <c r="L184" s="49">
        <v>6000</v>
      </c>
      <c r="M184" s="49">
        <v>824740</v>
      </c>
      <c r="N184" s="49">
        <v>8270067.7</v>
      </c>
      <c r="O184" s="49">
        <v>1001233.99</v>
      </c>
      <c r="P184" s="49">
        <v>34756192.11</v>
      </c>
      <c r="Q184" s="49">
        <v>403646.81</v>
      </c>
      <c r="R184" s="49">
        <v>6376879.77</v>
      </c>
      <c r="S184" s="49">
        <v>4420396.5</v>
      </c>
      <c r="T184" s="49">
        <v>272495.59</v>
      </c>
      <c r="U184" s="49">
        <v>8750083.25</v>
      </c>
      <c r="V184" s="49">
        <v>10712381.24</v>
      </c>
      <c r="W184" s="49">
        <v>1751594.06</v>
      </c>
      <c r="X184" s="49">
        <v>2143970</v>
      </c>
      <c r="Y184" s="49">
        <v>2864900.15</v>
      </c>
    </row>
    <row r="185" spans="1:25" ht="12.75">
      <c r="A185" s="46">
        <v>6</v>
      </c>
      <c r="B185" s="46">
        <v>9</v>
      </c>
      <c r="C185" s="46">
        <v>3</v>
      </c>
      <c r="D185" s="41">
        <v>3</v>
      </c>
      <c r="E185" s="47"/>
      <c r="F185" s="48" t="s">
        <v>274</v>
      </c>
      <c r="G185" s="58" t="s">
        <v>437</v>
      </c>
      <c r="H185" s="49">
        <v>86515011.26</v>
      </c>
      <c r="I185" s="49">
        <v>1539621.45</v>
      </c>
      <c r="J185" s="49">
        <v>0</v>
      </c>
      <c r="K185" s="49">
        <v>22271447</v>
      </c>
      <c r="L185" s="49">
        <v>0</v>
      </c>
      <c r="M185" s="49">
        <v>260267</v>
      </c>
      <c r="N185" s="49">
        <v>5984661.82</v>
      </c>
      <c r="O185" s="49">
        <v>675338</v>
      </c>
      <c r="P185" s="49">
        <v>29700611.51</v>
      </c>
      <c r="Q185" s="49">
        <v>287215</v>
      </c>
      <c r="R185" s="49">
        <v>4364654.32</v>
      </c>
      <c r="S185" s="49">
        <v>2128652</v>
      </c>
      <c r="T185" s="49">
        <v>196938</v>
      </c>
      <c r="U185" s="49">
        <v>6793545.16</v>
      </c>
      <c r="V185" s="49">
        <v>7243114</v>
      </c>
      <c r="W185" s="49">
        <v>3117732</v>
      </c>
      <c r="X185" s="49">
        <v>580900</v>
      </c>
      <c r="Y185" s="49">
        <v>1370314</v>
      </c>
    </row>
    <row r="186" spans="1:25" ht="12.75">
      <c r="A186" s="46">
        <v>6</v>
      </c>
      <c r="B186" s="46">
        <v>15</v>
      </c>
      <c r="C186" s="46">
        <v>3</v>
      </c>
      <c r="D186" s="41">
        <v>3</v>
      </c>
      <c r="E186" s="47"/>
      <c r="F186" s="48" t="s">
        <v>274</v>
      </c>
      <c r="G186" s="58" t="s">
        <v>438</v>
      </c>
      <c r="H186" s="49">
        <v>29234163.06</v>
      </c>
      <c r="I186" s="49">
        <v>1378788.94</v>
      </c>
      <c r="J186" s="49">
        <v>762475</v>
      </c>
      <c r="K186" s="49">
        <v>6191004.07</v>
      </c>
      <c r="L186" s="49">
        <v>0</v>
      </c>
      <c r="M186" s="49">
        <v>76693</v>
      </c>
      <c r="N186" s="49">
        <v>3414527.56</v>
      </c>
      <c r="O186" s="49">
        <v>460923.5</v>
      </c>
      <c r="P186" s="49">
        <v>8280870.84</v>
      </c>
      <c r="Q186" s="49">
        <v>105468</v>
      </c>
      <c r="R186" s="49">
        <v>1333915</v>
      </c>
      <c r="S186" s="49">
        <v>205210</v>
      </c>
      <c r="T186" s="49">
        <v>95384</v>
      </c>
      <c r="U186" s="49">
        <v>2043914.43</v>
      </c>
      <c r="V186" s="49">
        <v>1533224.17</v>
      </c>
      <c r="W186" s="49">
        <v>2731158.55</v>
      </c>
      <c r="X186" s="49">
        <v>169995</v>
      </c>
      <c r="Y186" s="49">
        <v>450611</v>
      </c>
    </row>
    <row r="187" spans="1:25" ht="12.75">
      <c r="A187" s="46">
        <v>6</v>
      </c>
      <c r="B187" s="46">
        <v>2</v>
      </c>
      <c r="C187" s="46">
        <v>5</v>
      </c>
      <c r="D187" s="41">
        <v>3</v>
      </c>
      <c r="E187" s="47"/>
      <c r="F187" s="48" t="s">
        <v>274</v>
      </c>
      <c r="G187" s="58" t="s">
        <v>439</v>
      </c>
      <c r="H187" s="49">
        <v>45097267.64</v>
      </c>
      <c r="I187" s="49">
        <v>6658513.85</v>
      </c>
      <c r="J187" s="49">
        <v>0</v>
      </c>
      <c r="K187" s="49">
        <v>1343920.7</v>
      </c>
      <c r="L187" s="49">
        <v>0</v>
      </c>
      <c r="M187" s="49">
        <v>2020864</v>
      </c>
      <c r="N187" s="49">
        <v>4364891.88</v>
      </c>
      <c r="O187" s="49">
        <v>676742</v>
      </c>
      <c r="P187" s="49">
        <v>12414413.54</v>
      </c>
      <c r="Q187" s="49">
        <v>197000</v>
      </c>
      <c r="R187" s="49">
        <v>1684409.2</v>
      </c>
      <c r="S187" s="49">
        <v>950524.47</v>
      </c>
      <c r="T187" s="49">
        <v>62391</v>
      </c>
      <c r="U187" s="49">
        <v>3547103</v>
      </c>
      <c r="V187" s="49">
        <v>9591915</v>
      </c>
      <c r="W187" s="49">
        <v>722700</v>
      </c>
      <c r="X187" s="49">
        <v>265500</v>
      </c>
      <c r="Y187" s="49">
        <v>596379</v>
      </c>
    </row>
    <row r="188" spans="1:25" ht="12.75">
      <c r="A188" s="46">
        <v>6</v>
      </c>
      <c r="B188" s="46">
        <v>2</v>
      </c>
      <c r="C188" s="46">
        <v>6</v>
      </c>
      <c r="D188" s="41">
        <v>3</v>
      </c>
      <c r="E188" s="47"/>
      <c r="F188" s="48" t="s">
        <v>274</v>
      </c>
      <c r="G188" s="58" t="s">
        <v>440</v>
      </c>
      <c r="H188" s="49">
        <v>30203375.99</v>
      </c>
      <c r="I188" s="49">
        <v>4483336.62</v>
      </c>
      <c r="J188" s="49">
        <v>306000</v>
      </c>
      <c r="K188" s="49">
        <v>3366767</v>
      </c>
      <c r="L188" s="49">
        <v>500</v>
      </c>
      <c r="M188" s="49">
        <v>416073</v>
      </c>
      <c r="N188" s="49">
        <v>4078511.86</v>
      </c>
      <c r="O188" s="49">
        <v>210036</v>
      </c>
      <c r="P188" s="49">
        <v>5544394.81</v>
      </c>
      <c r="Q188" s="49">
        <v>84500</v>
      </c>
      <c r="R188" s="49">
        <v>859741</v>
      </c>
      <c r="S188" s="49">
        <v>879159.7</v>
      </c>
      <c r="T188" s="49">
        <v>50000</v>
      </c>
      <c r="U188" s="49">
        <v>2636946</v>
      </c>
      <c r="V188" s="49">
        <v>1883877</v>
      </c>
      <c r="W188" s="49">
        <v>822000</v>
      </c>
      <c r="X188" s="49">
        <v>4398900</v>
      </c>
      <c r="Y188" s="49">
        <v>182633</v>
      </c>
    </row>
    <row r="189" spans="1:25" ht="12.75">
      <c r="A189" s="46">
        <v>6</v>
      </c>
      <c r="B189" s="46">
        <v>6</v>
      </c>
      <c r="C189" s="46">
        <v>4</v>
      </c>
      <c r="D189" s="41">
        <v>3</v>
      </c>
      <c r="E189" s="47"/>
      <c r="F189" s="48" t="s">
        <v>274</v>
      </c>
      <c r="G189" s="58" t="s">
        <v>441</v>
      </c>
      <c r="H189" s="49">
        <v>44219708.44</v>
      </c>
      <c r="I189" s="49">
        <v>2019701.9</v>
      </c>
      <c r="J189" s="49">
        <v>433119.5</v>
      </c>
      <c r="K189" s="49">
        <v>2473967.24</v>
      </c>
      <c r="L189" s="49">
        <v>0</v>
      </c>
      <c r="M189" s="49">
        <v>769107.32</v>
      </c>
      <c r="N189" s="49">
        <v>6105822.68</v>
      </c>
      <c r="O189" s="49">
        <v>1132781.75</v>
      </c>
      <c r="P189" s="49">
        <v>14222213.04</v>
      </c>
      <c r="Q189" s="49">
        <v>212262.7</v>
      </c>
      <c r="R189" s="49">
        <v>3031292.76</v>
      </c>
      <c r="S189" s="49">
        <v>92946.37</v>
      </c>
      <c r="T189" s="49">
        <v>115000</v>
      </c>
      <c r="U189" s="49">
        <v>5714601.58</v>
      </c>
      <c r="V189" s="49">
        <v>4284034.84</v>
      </c>
      <c r="W189" s="49">
        <v>1665995.91</v>
      </c>
      <c r="X189" s="49">
        <v>280000</v>
      </c>
      <c r="Y189" s="49">
        <v>1666860.85</v>
      </c>
    </row>
    <row r="190" spans="1:25" ht="12.75">
      <c r="A190" s="46">
        <v>6</v>
      </c>
      <c r="B190" s="46">
        <v>5</v>
      </c>
      <c r="C190" s="46">
        <v>5</v>
      </c>
      <c r="D190" s="41">
        <v>3</v>
      </c>
      <c r="E190" s="47"/>
      <c r="F190" s="48" t="s">
        <v>274</v>
      </c>
      <c r="G190" s="58" t="s">
        <v>442</v>
      </c>
      <c r="H190" s="49">
        <v>98299800</v>
      </c>
      <c r="I190" s="49">
        <v>210641.79</v>
      </c>
      <c r="J190" s="49">
        <v>0</v>
      </c>
      <c r="K190" s="49">
        <v>5835696.58</v>
      </c>
      <c r="L190" s="49">
        <v>875614.2</v>
      </c>
      <c r="M190" s="49">
        <v>3700134.47</v>
      </c>
      <c r="N190" s="49">
        <v>8572600.69</v>
      </c>
      <c r="O190" s="49">
        <v>570369.2</v>
      </c>
      <c r="P190" s="49">
        <v>28043214.78</v>
      </c>
      <c r="Q190" s="49">
        <v>558053.14</v>
      </c>
      <c r="R190" s="49">
        <v>5201223</v>
      </c>
      <c r="S190" s="49">
        <v>1054382.91</v>
      </c>
      <c r="T190" s="49">
        <v>116642</v>
      </c>
      <c r="U190" s="49">
        <v>6918310.23</v>
      </c>
      <c r="V190" s="49">
        <v>29249204.65</v>
      </c>
      <c r="W190" s="49">
        <v>2475829</v>
      </c>
      <c r="X190" s="49">
        <v>3437538</v>
      </c>
      <c r="Y190" s="49">
        <v>1480345.36</v>
      </c>
    </row>
    <row r="191" spans="1:25" ht="12.75">
      <c r="A191" s="46">
        <v>6</v>
      </c>
      <c r="B191" s="46">
        <v>2</v>
      </c>
      <c r="C191" s="46">
        <v>7</v>
      </c>
      <c r="D191" s="41">
        <v>3</v>
      </c>
      <c r="E191" s="47"/>
      <c r="F191" s="48" t="s">
        <v>274</v>
      </c>
      <c r="G191" s="58" t="s">
        <v>443</v>
      </c>
      <c r="H191" s="49">
        <v>49643615.98</v>
      </c>
      <c r="I191" s="49">
        <v>3517972.4</v>
      </c>
      <c r="J191" s="49">
        <v>1050200</v>
      </c>
      <c r="K191" s="49">
        <v>5629700.03</v>
      </c>
      <c r="L191" s="49">
        <v>221700</v>
      </c>
      <c r="M191" s="49">
        <v>197259</v>
      </c>
      <c r="N191" s="49">
        <v>4804054.01</v>
      </c>
      <c r="O191" s="49">
        <v>1248543.28</v>
      </c>
      <c r="P191" s="49">
        <v>16910961.14</v>
      </c>
      <c r="Q191" s="49">
        <v>229954</v>
      </c>
      <c r="R191" s="49">
        <v>4837690.72</v>
      </c>
      <c r="S191" s="49">
        <v>659737.27</v>
      </c>
      <c r="T191" s="49">
        <v>315222.97</v>
      </c>
      <c r="U191" s="49">
        <v>4624566.41</v>
      </c>
      <c r="V191" s="49">
        <v>2409467.75</v>
      </c>
      <c r="W191" s="49">
        <v>1401100</v>
      </c>
      <c r="X191" s="49">
        <v>129600</v>
      </c>
      <c r="Y191" s="49">
        <v>1455887</v>
      </c>
    </row>
    <row r="192" spans="1:25" ht="12.75">
      <c r="A192" s="46">
        <v>6</v>
      </c>
      <c r="B192" s="46">
        <v>12</v>
      </c>
      <c r="C192" s="46">
        <v>2</v>
      </c>
      <c r="D192" s="41">
        <v>3</v>
      </c>
      <c r="E192" s="47"/>
      <c r="F192" s="48" t="s">
        <v>274</v>
      </c>
      <c r="G192" s="58" t="s">
        <v>444</v>
      </c>
      <c r="H192" s="49">
        <v>42895126.35</v>
      </c>
      <c r="I192" s="49">
        <v>4007321.09</v>
      </c>
      <c r="J192" s="49">
        <v>0</v>
      </c>
      <c r="K192" s="49">
        <v>4603406.86</v>
      </c>
      <c r="L192" s="49">
        <v>0</v>
      </c>
      <c r="M192" s="49">
        <v>162100</v>
      </c>
      <c r="N192" s="49">
        <v>4755412.8</v>
      </c>
      <c r="O192" s="49">
        <v>794154.27</v>
      </c>
      <c r="P192" s="49">
        <v>12892482.57</v>
      </c>
      <c r="Q192" s="49">
        <v>147600</v>
      </c>
      <c r="R192" s="49">
        <v>2079960.74</v>
      </c>
      <c r="S192" s="49">
        <v>545545.93</v>
      </c>
      <c r="T192" s="49">
        <v>87500</v>
      </c>
      <c r="U192" s="49">
        <v>3928603.42</v>
      </c>
      <c r="V192" s="49">
        <v>5022898.68</v>
      </c>
      <c r="W192" s="49">
        <v>2813717.65</v>
      </c>
      <c r="X192" s="49">
        <v>329814.34</v>
      </c>
      <c r="Y192" s="49">
        <v>724608</v>
      </c>
    </row>
    <row r="193" spans="1:25" ht="12.75">
      <c r="A193" s="46">
        <v>6</v>
      </c>
      <c r="B193" s="46">
        <v>8</v>
      </c>
      <c r="C193" s="46">
        <v>5</v>
      </c>
      <c r="D193" s="41">
        <v>3</v>
      </c>
      <c r="E193" s="47"/>
      <c r="F193" s="48" t="s">
        <v>274</v>
      </c>
      <c r="G193" s="58" t="s">
        <v>445</v>
      </c>
      <c r="H193" s="49">
        <v>39615009.3</v>
      </c>
      <c r="I193" s="49">
        <v>3575411.79</v>
      </c>
      <c r="J193" s="49">
        <v>434900</v>
      </c>
      <c r="K193" s="49">
        <v>4317814.88</v>
      </c>
      <c r="L193" s="49">
        <v>0</v>
      </c>
      <c r="M193" s="49">
        <v>73017</v>
      </c>
      <c r="N193" s="49">
        <v>4710477.05</v>
      </c>
      <c r="O193" s="49">
        <v>1035646.01</v>
      </c>
      <c r="P193" s="49">
        <v>12336689.3</v>
      </c>
      <c r="Q193" s="49">
        <v>165700</v>
      </c>
      <c r="R193" s="49">
        <v>1567225</v>
      </c>
      <c r="S193" s="49">
        <v>877548.62</v>
      </c>
      <c r="T193" s="49">
        <v>38438</v>
      </c>
      <c r="U193" s="49">
        <v>2571564.33</v>
      </c>
      <c r="V193" s="49">
        <v>2426631.24</v>
      </c>
      <c r="W193" s="49">
        <v>1271413.49</v>
      </c>
      <c r="X193" s="49">
        <v>2792515.19</v>
      </c>
      <c r="Y193" s="49">
        <v>1420017.4</v>
      </c>
    </row>
    <row r="194" spans="1:25" ht="12.75">
      <c r="A194" s="46">
        <v>6</v>
      </c>
      <c r="B194" s="46">
        <v>14</v>
      </c>
      <c r="C194" s="46">
        <v>4</v>
      </c>
      <c r="D194" s="41">
        <v>3</v>
      </c>
      <c r="E194" s="47"/>
      <c r="F194" s="48" t="s">
        <v>274</v>
      </c>
      <c r="G194" s="58" t="s">
        <v>446</v>
      </c>
      <c r="H194" s="49">
        <v>53932651.93</v>
      </c>
      <c r="I194" s="49">
        <v>377347.61</v>
      </c>
      <c r="J194" s="49">
        <v>0</v>
      </c>
      <c r="K194" s="49">
        <v>13164002.76</v>
      </c>
      <c r="L194" s="49">
        <v>0</v>
      </c>
      <c r="M194" s="49">
        <v>3494082.46</v>
      </c>
      <c r="N194" s="49">
        <v>6871892.3</v>
      </c>
      <c r="O194" s="49">
        <v>1933300</v>
      </c>
      <c r="P194" s="49">
        <v>12262921.66</v>
      </c>
      <c r="Q194" s="49">
        <v>560000</v>
      </c>
      <c r="R194" s="49">
        <v>1613766.13</v>
      </c>
      <c r="S194" s="49">
        <v>2074316</v>
      </c>
      <c r="T194" s="49">
        <v>48670.4</v>
      </c>
      <c r="U194" s="49">
        <v>4896087.27</v>
      </c>
      <c r="V194" s="49">
        <v>3638021</v>
      </c>
      <c r="W194" s="49">
        <v>1070220.08</v>
      </c>
      <c r="X194" s="49">
        <v>66500</v>
      </c>
      <c r="Y194" s="49">
        <v>1861524.26</v>
      </c>
    </row>
    <row r="195" spans="1:25" ht="12.75">
      <c r="A195" s="46">
        <v>6</v>
      </c>
      <c r="B195" s="46">
        <v>8</v>
      </c>
      <c r="C195" s="46">
        <v>6</v>
      </c>
      <c r="D195" s="41">
        <v>3</v>
      </c>
      <c r="E195" s="47"/>
      <c r="F195" s="48" t="s">
        <v>274</v>
      </c>
      <c r="G195" s="58" t="s">
        <v>447</v>
      </c>
      <c r="H195" s="49">
        <v>48827691.18</v>
      </c>
      <c r="I195" s="49">
        <v>4544910.21</v>
      </c>
      <c r="J195" s="49">
        <v>276300</v>
      </c>
      <c r="K195" s="49">
        <v>5472971.68</v>
      </c>
      <c r="L195" s="49">
        <v>0</v>
      </c>
      <c r="M195" s="49">
        <v>1795453</v>
      </c>
      <c r="N195" s="49">
        <v>4423887.56</v>
      </c>
      <c r="O195" s="49">
        <v>671100.35</v>
      </c>
      <c r="P195" s="49">
        <v>13426010.6</v>
      </c>
      <c r="Q195" s="49">
        <v>215900</v>
      </c>
      <c r="R195" s="49">
        <v>2518224.95</v>
      </c>
      <c r="S195" s="49">
        <v>1830142</v>
      </c>
      <c r="T195" s="49">
        <v>197555</v>
      </c>
      <c r="U195" s="49">
        <v>3865450.12</v>
      </c>
      <c r="V195" s="49">
        <v>7681298</v>
      </c>
      <c r="W195" s="49">
        <v>1087878.71</v>
      </c>
      <c r="X195" s="49">
        <v>429000</v>
      </c>
      <c r="Y195" s="49">
        <v>391609</v>
      </c>
    </row>
    <row r="196" spans="1:25" ht="12.75">
      <c r="A196" s="46">
        <v>6</v>
      </c>
      <c r="B196" s="46">
        <v>20</v>
      </c>
      <c r="C196" s="46">
        <v>4</v>
      </c>
      <c r="D196" s="41">
        <v>3</v>
      </c>
      <c r="E196" s="47"/>
      <c r="F196" s="48" t="s">
        <v>274</v>
      </c>
      <c r="G196" s="58" t="s">
        <v>448</v>
      </c>
      <c r="H196" s="49">
        <v>55033295.37</v>
      </c>
      <c r="I196" s="49">
        <v>408240.86</v>
      </c>
      <c r="J196" s="49">
        <v>105000</v>
      </c>
      <c r="K196" s="49">
        <v>9343460.78</v>
      </c>
      <c r="L196" s="49">
        <v>0</v>
      </c>
      <c r="M196" s="49">
        <v>552327</v>
      </c>
      <c r="N196" s="49">
        <v>3961123.54</v>
      </c>
      <c r="O196" s="49">
        <v>1060008</v>
      </c>
      <c r="P196" s="49">
        <v>17547040.23</v>
      </c>
      <c r="Q196" s="49">
        <v>232300</v>
      </c>
      <c r="R196" s="49">
        <v>3131219.49</v>
      </c>
      <c r="S196" s="49">
        <v>1928429.23</v>
      </c>
      <c r="T196" s="49">
        <v>129108</v>
      </c>
      <c r="U196" s="49">
        <v>3822717</v>
      </c>
      <c r="V196" s="49">
        <v>9680031.57</v>
      </c>
      <c r="W196" s="49">
        <v>1337045</v>
      </c>
      <c r="X196" s="49">
        <v>533686.67</v>
      </c>
      <c r="Y196" s="49">
        <v>1261558</v>
      </c>
    </row>
    <row r="197" spans="1:25" ht="12.75">
      <c r="A197" s="46">
        <v>6</v>
      </c>
      <c r="B197" s="46">
        <v>18</v>
      </c>
      <c r="C197" s="46">
        <v>5</v>
      </c>
      <c r="D197" s="41">
        <v>3</v>
      </c>
      <c r="E197" s="47"/>
      <c r="F197" s="48" t="s">
        <v>274</v>
      </c>
      <c r="G197" s="58" t="s">
        <v>449</v>
      </c>
      <c r="H197" s="49">
        <v>58475556.2</v>
      </c>
      <c r="I197" s="49">
        <v>2470966.6</v>
      </c>
      <c r="J197" s="49">
        <v>1921798</v>
      </c>
      <c r="K197" s="49">
        <v>10229059.23</v>
      </c>
      <c r="L197" s="49">
        <v>0</v>
      </c>
      <c r="M197" s="49">
        <v>8178320.88</v>
      </c>
      <c r="N197" s="49">
        <v>5076977.34</v>
      </c>
      <c r="O197" s="49">
        <v>925564</v>
      </c>
      <c r="P197" s="49">
        <v>13244142.76</v>
      </c>
      <c r="Q197" s="49">
        <v>132591.16</v>
      </c>
      <c r="R197" s="49">
        <v>2477439</v>
      </c>
      <c r="S197" s="49">
        <v>244213.19</v>
      </c>
      <c r="T197" s="49">
        <v>74360</v>
      </c>
      <c r="U197" s="49">
        <v>3623986.32</v>
      </c>
      <c r="V197" s="49">
        <v>6483237.57</v>
      </c>
      <c r="W197" s="49">
        <v>1984065.36</v>
      </c>
      <c r="X197" s="49">
        <v>350500.13</v>
      </c>
      <c r="Y197" s="49">
        <v>1058334.66</v>
      </c>
    </row>
    <row r="198" spans="1:25" ht="12.75">
      <c r="A198" s="46">
        <v>6</v>
      </c>
      <c r="B198" s="46">
        <v>18</v>
      </c>
      <c r="C198" s="46">
        <v>6</v>
      </c>
      <c r="D198" s="41">
        <v>3</v>
      </c>
      <c r="E198" s="47"/>
      <c r="F198" s="48" t="s">
        <v>274</v>
      </c>
      <c r="G198" s="58" t="s">
        <v>450</v>
      </c>
      <c r="H198" s="49">
        <v>39567941.28</v>
      </c>
      <c r="I198" s="49">
        <v>3339535.96</v>
      </c>
      <c r="J198" s="49">
        <v>2803752.07</v>
      </c>
      <c r="K198" s="49">
        <v>2468692.95</v>
      </c>
      <c r="L198" s="49">
        <v>0</v>
      </c>
      <c r="M198" s="49">
        <v>271000</v>
      </c>
      <c r="N198" s="49">
        <v>6164385.62</v>
      </c>
      <c r="O198" s="49">
        <v>1013604.37</v>
      </c>
      <c r="P198" s="49">
        <v>12596716.39</v>
      </c>
      <c r="Q198" s="49">
        <v>143300</v>
      </c>
      <c r="R198" s="49">
        <v>1533668</v>
      </c>
      <c r="S198" s="49">
        <v>476577.5</v>
      </c>
      <c r="T198" s="49">
        <v>32145</v>
      </c>
      <c r="U198" s="49">
        <v>2479465.33</v>
      </c>
      <c r="V198" s="49">
        <v>2801210.06</v>
      </c>
      <c r="W198" s="49">
        <v>1873027.14</v>
      </c>
      <c r="X198" s="49">
        <v>347000</v>
      </c>
      <c r="Y198" s="49">
        <v>1223860.89</v>
      </c>
    </row>
    <row r="199" spans="1:25" ht="12.75">
      <c r="A199" s="46">
        <v>6</v>
      </c>
      <c r="B199" s="46">
        <v>10</v>
      </c>
      <c r="C199" s="46">
        <v>3</v>
      </c>
      <c r="D199" s="41">
        <v>3</v>
      </c>
      <c r="E199" s="47"/>
      <c r="F199" s="48" t="s">
        <v>274</v>
      </c>
      <c r="G199" s="58" t="s">
        <v>451</v>
      </c>
      <c r="H199" s="49">
        <v>118724726.23</v>
      </c>
      <c r="I199" s="49">
        <v>521588.2</v>
      </c>
      <c r="J199" s="49">
        <v>0</v>
      </c>
      <c r="K199" s="49">
        <v>7566211.48</v>
      </c>
      <c r="L199" s="49">
        <v>0</v>
      </c>
      <c r="M199" s="49">
        <v>4018903.72</v>
      </c>
      <c r="N199" s="49">
        <v>12779331.06</v>
      </c>
      <c r="O199" s="49">
        <v>1035264</v>
      </c>
      <c r="P199" s="49">
        <v>63316813.25</v>
      </c>
      <c r="Q199" s="49">
        <v>664886</v>
      </c>
      <c r="R199" s="49">
        <v>5042528.19</v>
      </c>
      <c r="S199" s="49">
        <v>1316483.61</v>
      </c>
      <c r="T199" s="49">
        <v>406779</v>
      </c>
      <c r="U199" s="49">
        <v>10086974.07</v>
      </c>
      <c r="V199" s="49">
        <v>7568921.66</v>
      </c>
      <c r="W199" s="49">
        <v>2629154.23</v>
      </c>
      <c r="X199" s="49">
        <v>100225</v>
      </c>
      <c r="Y199" s="49">
        <v>1670662.76</v>
      </c>
    </row>
    <row r="200" spans="1:25" ht="12.75">
      <c r="A200" s="46">
        <v>6</v>
      </c>
      <c r="B200" s="46">
        <v>5</v>
      </c>
      <c r="C200" s="46">
        <v>6</v>
      </c>
      <c r="D200" s="41">
        <v>3</v>
      </c>
      <c r="E200" s="47"/>
      <c r="F200" s="48" t="s">
        <v>274</v>
      </c>
      <c r="G200" s="58" t="s">
        <v>452</v>
      </c>
      <c r="H200" s="49">
        <v>49866294.82</v>
      </c>
      <c r="I200" s="49">
        <v>1201517.31</v>
      </c>
      <c r="J200" s="49">
        <v>0</v>
      </c>
      <c r="K200" s="49">
        <v>3746117</v>
      </c>
      <c r="L200" s="49">
        <v>0</v>
      </c>
      <c r="M200" s="49">
        <v>89000</v>
      </c>
      <c r="N200" s="49">
        <v>3755947.47</v>
      </c>
      <c r="O200" s="49">
        <v>1609160</v>
      </c>
      <c r="P200" s="49">
        <v>15920004.22</v>
      </c>
      <c r="Q200" s="49">
        <v>234337</v>
      </c>
      <c r="R200" s="49">
        <v>1936242</v>
      </c>
      <c r="S200" s="49">
        <v>1207311.43</v>
      </c>
      <c r="T200" s="49">
        <v>185400</v>
      </c>
      <c r="U200" s="49">
        <v>4517347.4</v>
      </c>
      <c r="V200" s="49">
        <v>13276361.99</v>
      </c>
      <c r="W200" s="49">
        <v>1129452</v>
      </c>
      <c r="X200" s="49">
        <v>137300</v>
      </c>
      <c r="Y200" s="49">
        <v>920797</v>
      </c>
    </row>
    <row r="201" spans="1:25" ht="12.75">
      <c r="A201" s="46">
        <v>6</v>
      </c>
      <c r="B201" s="46">
        <v>14</v>
      </c>
      <c r="C201" s="46">
        <v>8</v>
      </c>
      <c r="D201" s="41">
        <v>3</v>
      </c>
      <c r="E201" s="47"/>
      <c r="F201" s="48" t="s">
        <v>274</v>
      </c>
      <c r="G201" s="58" t="s">
        <v>453</v>
      </c>
      <c r="H201" s="49">
        <v>68747330.81</v>
      </c>
      <c r="I201" s="49">
        <v>374899.5</v>
      </c>
      <c r="J201" s="49">
        <v>0</v>
      </c>
      <c r="K201" s="49">
        <v>4434274.58</v>
      </c>
      <c r="L201" s="49">
        <v>105000</v>
      </c>
      <c r="M201" s="49">
        <v>532821</v>
      </c>
      <c r="N201" s="49">
        <v>5964516.2</v>
      </c>
      <c r="O201" s="49">
        <v>1680642.74</v>
      </c>
      <c r="P201" s="49">
        <v>20853116.08</v>
      </c>
      <c r="Q201" s="49">
        <v>400456.31</v>
      </c>
      <c r="R201" s="49">
        <v>1683772</v>
      </c>
      <c r="S201" s="49">
        <v>3359447.94</v>
      </c>
      <c r="T201" s="49">
        <v>59499.44</v>
      </c>
      <c r="U201" s="49">
        <v>4515155.59</v>
      </c>
      <c r="V201" s="49">
        <v>22472977.63</v>
      </c>
      <c r="W201" s="49">
        <v>1404828</v>
      </c>
      <c r="X201" s="49">
        <v>380384</v>
      </c>
      <c r="Y201" s="49">
        <v>525539.8</v>
      </c>
    </row>
    <row r="202" spans="1:25" ht="12.75">
      <c r="A202" s="46">
        <v>6</v>
      </c>
      <c r="B202" s="46">
        <v>12</v>
      </c>
      <c r="C202" s="46">
        <v>5</v>
      </c>
      <c r="D202" s="41">
        <v>3</v>
      </c>
      <c r="E202" s="47"/>
      <c r="F202" s="48" t="s">
        <v>274</v>
      </c>
      <c r="G202" s="58" t="s">
        <v>454</v>
      </c>
      <c r="H202" s="49">
        <v>101795723.08</v>
      </c>
      <c r="I202" s="49">
        <v>1003651.61</v>
      </c>
      <c r="J202" s="49">
        <v>0</v>
      </c>
      <c r="K202" s="49">
        <v>4665099.15</v>
      </c>
      <c r="L202" s="49">
        <v>0</v>
      </c>
      <c r="M202" s="49">
        <v>11840524.24</v>
      </c>
      <c r="N202" s="49">
        <v>9029467.16</v>
      </c>
      <c r="O202" s="49">
        <v>1147714.5</v>
      </c>
      <c r="P202" s="49">
        <v>38131790.95</v>
      </c>
      <c r="Q202" s="49">
        <v>616000</v>
      </c>
      <c r="R202" s="49">
        <v>6567008.64</v>
      </c>
      <c r="S202" s="49">
        <v>870896.11</v>
      </c>
      <c r="T202" s="49">
        <v>412247.95</v>
      </c>
      <c r="U202" s="49">
        <v>12811838.77</v>
      </c>
      <c r="V202" s="49">
        <v>8461429</v>
      </c>
      <c r="W202" s="49">
        <v>1919000</v>
      </c>
      <c r="X202" s="49">
        <v>551434</v>
      </c>
      <c r="Y202" s="49">
        <v>3767621</v>
      </c>
    </row>
    <row r="203" spans="1:25" ht="12.75">
      <c r="A203" s="46">
        <v>6</v>
      </c>
      <c r="B203" s="46">
        <v>8</v>
      </c>
      <c r="C203" s="46">
        <v>10</v>
      </c>
      <c r="D203" s="41">
        <v>3</v>
      </c>
      <c r="E203" s="47"/>
      <c r="F203" s="48" t="s">
        <v>274</v>
      </c>
      <c r="G203" s="58" t="s">
        <v>455</v>
      </c>
      <c r="H203" s="49">
        <v>47688700.65</v>
      </c>
      <c r="I203" s="49">
        <v>801932.72</v>
      </c>
      <c r="J203" s="49">
        <v>38000</v>
      </c>
      <c r="K203" s="49">
        <v>16336858.2</v>
      </c>
      <c r="L203" s="49">
        <v>0</v>
      </c>
      <c r="M203" s="49">
        <v>301800</v>
      </c>
      <c r="N203" s="49">
        <v>3976397.33</v>
      </c>
      <c r="O203" s="49">
        <v>536934.42</v>
      </c>
      <c r="P203" s="49">
        <v>10788243.18</v>
      </c>
      <c r="Q203" s="49">
        <v>114000</v>
      </c>
      <c r="R203" s="49">
        <v>2578005.53</v>
      </c>
      <c r="S203" s="49">
        <v>559966</v>
      </c>
      <c r="T203" s="49">
        <v>79667.68</v>
      </c>
      <c r="U203" s="49">
        <v>3074438.43</v>
      </c>
      <c r="V203" s="49">
        <v>5760264.98</v>
      </c>
      <c r="W203" s="49">
        <v>1014147.81</v>
      </c>
      <c r="X203" s="49">
        <v>97023.76</v>
      </c>
      <c r="Y203" s="49">
        <v>1631020.61</v>
      </c>
    </row>
    <row r="204" spans="1:25" ht="12.75">
      <c r="A204" s="46">
        <v>6</v>
      </c>
      <c r="B204" s="46">
        <v>13</v>
      </c>
      <c r="C204" s="46">
        <v>4</v>
      </c>
      <c r="D204" s="41">
        <v>3</v>
      </c>
      <c r="E204" s="47"/>
      <c r="F204" s="48" t="s">
        <v>274</v>
      </c>
      <c r="G204" s="58" t="s">
        <v>456</v>
      </c>
      <c r="H204" s="49">
        <v>92367773.51</v>
      </c>
      <c r="I204" s="49">
        <v>943954.37</v>
      </c>
      <c r="J204" s="49">
        <v>0</v>
      </c>
      <c r="K204" s="49">
        <v>15963709.51</v>
      </c>
      <c r="L204" s="49">
        <v>14485.24</v>
      </c>
      <c r="M204" s="49">
        <v>4752513.39</v>
      </c>
      <c r="N204" s="49">
        <v>8380190.64</v>
      </c>
      <c r="O204" s="49">
        <v>542683</v>
      </c>
      <c r="P204" s="49">
        <v>32613283.86</v>
      </c>
      <c r="Q204" s="49">
        <v>705213.6</v>
      </c>
      <c r="R204" s="49">
        <v>7570342.55</v>
      </c>
      <c r="S204" s="49">
        <v>718481.08</v>
      </c>
      <c r="T204" s="49">
        <v>264938</v>
      </c>
      <c r="U204" s="49">
        <v>6566903.13</v>
      </c>
      <c r="V204" s="49">
        <v>6650123.37</v>
      </c>
      <c r="W204" s="49">
        <v>3661917.33</v>
      </c>
      <c r="X204" s="49">
        <v>1140460</v>
      </c>
      <c r="Y204" s="49">
        <v>1878574.44</v>
      </c>
    </row>
    <row r="205" spans="1:25" ht="12.75">
      <c r="A205" s="46">
        <v>6</v>
      </c>
      <c r="B205" s="46">
        <v>17</v>
      </c>
      <c r="C205" s="46">
        <v>3</v>
      </c>
      <c r="D205" s="41">
        <v>3</v>
      </c>
      <c r="E205" s="47"/>
      <c r="F205" s="48" t="s">
        <v>274</v>
      </c>
      <c r="G205" s="58" t="s">
        <v>457</v>
      </c>
      <c r="H205" s="49">
        <v>76895125.57</v>
      </c>
      <c r="I205" s="49">
        <v>1838022.18</v>
      </c>
      <c r="J205" s="49">
        <v>0</v>
      </c>
      <c r="K205" s="49">
        <v>15633343.87</v>
      </c>
      <c r="L205" s="49">
        <v>0</v>
      </c>
      <c r="M205" s="49">
        <v>85000</v>
      </c>
      <c r="N205" s="49">
        <v>6259186.03</v>
      </c>
      <c r="O205" s="49">
        <v>2045698.84</v>
      </c>
      <c r="P205" s="49">
        <v>22584752.38</v>
      </c>
      <c r="Q205" s="49">
        <v>335000</v>
      </c>
      <c r="R205" s="49">
        <v>2159302.35</v>
      </c>
      <c r="S205" s="49">
        <v>2443241.27</v>
      </c>
      <c r="T205" s="49">
        <v>25760</v>
      </c>
      <c r="U205" s="49">
        <v>6453991.25</v>
      </c>
      <c r="V205" s="49">
        <v>13109250</v>
      </c>
      <c r="W205" s="49">
        <v>1676957.72</v>
      </c>
      <c r="X205" s="49">
        <v>268600</v>
      </c>
      <c r="Y205" s="49">
        <v>1977019.68</v>
      </c>
    </row>
    <row r="206" spans="1:25" ht="12.75">
      <c r="A206" s="46">
        <v>6</v>
      </c>
      <c r="B206" s="46">
        <v>1</v>
      </c>
      <c r="C206" s="46">
        <v>11</v>
      </c>
      <c r="D206" s="41">
        <v>3</v>
      </c>
      <c r="E206" s="47"/>
      <c r="F206" s="48" t="s">
        <v>274</v>
      </c>
      <c r="G206" s="58" t="s">
        <v>458</v>
      </c>
      <c r="H206" s="49">
        <v>58776380.1</v>
      </c>
      <c r="I206" s="49">
        <v>1156257.96</v>
      </c>
      <c r="J206" s="49">
        <v>0</v>
      </c>
      <c r="K206" s="49">
        <v>11923322.26</v>
      </c>
      <c r="L206" s="49">
        <v>55000</v>
      </c>
      <c r="M206" s="49">
        <v>3085214</v>
      </c>
      <c r="N206" s="49">
        <v>4928668.62</v>
      </c>
      <c r="O206" s="49">
        <v>577962.97</v>
      </c>
      <c r="P206" s="49">
        <v>16630258.8</v>
      </c>
      <c r="Q206" s="49">
        <v>148673</v>
      </c>
      <c r="R206" s="49">
        <v>1412320.28</v>
      </c>
      <c r="S206" s="49">
        <v>499101</v>
      </c>
      <c r="T206" s="49">
        <v>2282253.86</v>
      </c>
      <c r="U206" s="49">
        <v>3934811.82</v>
      </c>
      <c r="V206" s="49">
        <v>9264450.53</v>
      </c>
      <c r="W206" s="49">
        <v>1702896.84</v>
      </c>
      <c r="X206" s="49">
        <v>190657.16</v>
      </c>
      <c r="Y206" s="49">
        <v>984531</v>
      </c>
    </row>
    <row r="207" spans="1:25" ht="12.75">
      <c r="A207" s="46">
        <v>6</v>
      </c>
      <c r="B207" s="46">
        <v>12</v>
      </c>
      <c r="C207" s="46">
        <v>6</v>
      </c>
      <c r="D207" s="41">
        <v>3</v>
      </c>
      <c r="E207" s="47"/>
      <c r="F207" s="48" t="s">
        <v>274</v>
      </c>
      <c r="G207" s="58" t="s">
        <v>459</v>
      </c>
      <c r="H207" s="49">
        <v>94474999.94</v>
      </c>
      <c r="I207" s="49">
        <v>1055512.03</v>
      </c>
      <c r="J207" s="49">
        <v>1402819.47</v>
      </c>
      <c r="K207" s="49">
        <v>4126172.49</v>
      </c>
      <c r="L207" s="49">
        <v>7848222.31</v>
      </c>
      <c r="M207" s="49">
        <v>2014494.2</v>
      </c>
      <c r="N207" s="49">
        <v>7726138.86</v>
      </c>
      <c r="O207" s="49">
        <v>2002605.51</v>
      </c>
      <c r="P207" s="49">
        <v>26116430.5</v>
      </c>
      <c r="Q207" s="49">
        <v>302349.67</v>
      </c>
      <c r="R207" s="49">
        <v>3880324.14</v>
      </c>
      <c r="S207" s="49">
        <v>62530.23</v>
      </c>
      <c r="T207" s="49">
        <v>107775</v>
      </c>
      <c r="U207" s="49">
        <v>8071186.62</v>
      </c>
      <c r="V207" s="49">
        <v>7042488.5</v>
      </c>
      <c r="W207" s="49">
        <v>3412273.08</v>
      </c>
      <c r="X207" s="49">
        <v>16578311.53</v>
      </c>
      <c r="Y207" s="49">
        <v>2725365.8</v>
      </c>
    </row>
    <row r="208" spans="1:25" ht="12.75">
      <c r="A208" s="46">
        <v>6</v>
      </c>
      <c r="B208" s="46">
        <v>3</v>
      </c>
      <c r="C208" s="46">
        <v>15</v>
      </c>
      <c r="D208" s="41">
        <v>3</v>
      </c>
      <c r="E208" s="47"/>
      <c r="F208" s="48" t="s">
        <v>274</v>
      </c>
      <c r="G208" s="58" t="s">
        <v>460</v>
      </c>
      <c r="H208" s="49">
        <v>39046210.46</v>
      </c>
      <c r="I208" s="49">
        <v>6128494.99</v>
      </c>
      <c r="J208" s="49">
        <v>1489780</v>
      </c>
      <c r="K208" s="49">
        <v>4994410.32</v>
      </c>
      <c r="L208" s="49">
        <v>40000</v>
      </c>
      <c r="M208" s="49">
        <v>241000</v>
      </c>
      <c r="N208" s="49">
        <v>4890710.66</v>
      </c>
      <c r="O208" s="49">
        <v>458969</v>
      </c>
      <c r="P208" s="49">
        <v>8925195</v>
      </c>
      <c r="Q208" s="49">
        <v>87898</v>
      </c>
      <c r="R208" s="49">
        <v>2117638</v>
      </c>
      <c r="S208" s="49">
        <v>187053.4</v>
      </c>
      <c r="T208" s="49">
        <v>112950</v>
      </c>
      <c r="U208" s="49">
        <v>3363705</v>
      </c>
      <c r="V208" s="49">
        <v>3278103.57</v>
      </c>
      <c r="W208" s="49">
        <v>2042123.63</v>
      </c>
      <c r="X208" s="49">
        <v>239745.89</v>
      </c>
      <c r="Y208" s="49">
        <v>448433</v>
      </c>
    </row>
    <row r="209" spans="1:25" ht="12.75">
      <c r="A209" s="46">
        <v>6</v>
      </c>
      <c r="B209" s="46">
        <v>16</v>
      </c>
      <c r="C209" s="46">
        <v>4</v>
      </c>
      <c r="D209" s="41">
        <v>3</v>
      </c>
      <c r="E209" s="47"/>
      <c r="F209" s="48" t="s">
        <v>274</v>
      </c>
      <c r="G209" s="58" t="s">
        <v>461</v>
      </c>
      <c r="H209" s="49">
        <v>135996741.17</v>
      </c>
      <c r="I209" s="49">
        <v>1156819.71</v>
      </c>
      <c r="J209" s="49">
        <v>0</v>
      </c>
      <c r="K209" s="49">
        <v>27956300.65</v>
      </c>
      <c r="L209" s="49">
        <v>50000</v>
      </c>
      <c r="M209" s="49">
        <v>5665221.31</v>
      </c>
      <c r="N209" s="49">
        <v>9605305</v>
      </c>
      <c r="O209" s="49">
        <v>1326157.44</v>
      </c>
      <c r="P209" s="49">
        <v>40888422.37</v>
      </c>
      <c r="Q209" s="49">
        <v>676456.15</v>
      </c>
      <c r="R209" s="49">
        <v>4513921.2</v>
      </c>
      <c r="S209" s="49">
        <v>4843629.87</v>
      </c>
      <c r="T209" s="49">
        <v>2563981.25</v>
      </c>
      <c r="U209" s="49">
        <v>10181227.2</v>
      </c>
      <c r="V209" s="49">
        <v>17694609.35</v>
      </c>
      <c r="W209" s="49">
        <v>2900430.82</v>
      </c>
      <c r="X209" s="49">
        <v>1095548.2</v>
      </c>
      <c r="Y209" s="49">
        <v>4878710.65</v>
      </c>
    </row>
    <row r="210" spans="1:25" ht="12.75">
      <c r="A210" s="46">
        <v>6</v>
      </c>
      <c r="B210" s="46">
        <v>3</v>
      </c>
      <c r="C210" s="46">
        <v>11</v>
      </c>
      <c r="D210" s="41">
        <v>3</v>
      </c>
      <c r="E210" s="47"/>
      <c r="F210" s="48" t="s">
        <v>274</v>
      </c>
      <c r="G210" s="58" t="s">
        <v>462</v>
      </c>
      <c r="H210" s="49">
        <v>41656887.74</v>
      </c>
      <c r="I210" s="49">
        <v>1592132.58</v>
      </c>
      <c r="J210" s="49">
        <v>5009132</v>
      </c>
      <c r="K210" s="49">
        <v>2703060.92</v>
      </c>
      <c r="L210" s="49">
        <v>0</v>
      </c>
      <c r="M210" s="49">
        <v>929423.16</v>
      </c>
      <c r="N210" s="49">
        <v>7755480.34</v>
      </c>
      <c r="O210" s="49">
        <v>265600</v>
      </c>
      <c r="P210" s="49">
        <v>11805542.77</v>
      </c>
      <c r="Q210" s="49">
        <v>158968</v>
      </c>
      <c r="R210" s="49">
        <v>2240750.5</v>
      </c>
      <c r="S210" s="49">
        <v>358045</v>
      </c>
      <c r="T210" s="49">
        <v>75043</v>
      </c>
      <c r="U210" s="49">
        <v>5108781.93</v>
      </c>
      <c r="V210" s="49">
        <v>1876184.25</v>
      </c>
      <c r="W210" s="49">
        <v>1189000</v>
      </c>
      <c r="X210" s="49">
        <v>163200</v>
      </c>
      <c r="Y210" s="49">
        <v>426543.29</v>
      </c>
    </row>
    <row r="211" spans="1:25" ht="12.75">
      <c r="A211" s="46">
        <v>6</v>
      </c>
      <c r="B211" s="46">
        <v>20</v>
      </c>
      <c r="C211" s="46">
        <v>13</v>
      </c>
      <c r="D211" s="41">
        <v>3</v>
      </c>
      <c r="E211" s="47"/>
      <c r="F211" s="48" t="s">
        <v>274</v>
      </c>
      <c r="G211" s="58" t="s">
        <v>463</v>
      </c>
      <c r="H211" s="49">
        <v>63490677.32</v>
      </c>
      <c r="I211" s="49">
        <v>955476.73</v>
      </c>
      <c r="J211" s="49">
        <v>1007000</v>
      </c>
      <c r="K211" s="49">
        <v>7755889.08</v>
      </c>
      <c r="L211" s="49">
        <v>2600</v>
      </c>
      <c r="M211" s="49">
        <v>1274758.77</v>
      </c>
      <c r="N211" s="49">
        <v>6251565.81</v>
      </c>
      <c r="O211" s="49">
        <v>1211626.2</v>
      </c>
      <c r="P211" s="49">
        <v>18857888.31</v>
      </c>
      <c r="Q211" s="49">
        <v>313775.71</v>
      </c>
      <c r="R211" s="49">
        <v>2940897</v>
      </c>
      <c r="S211" s="49">
        <v>308290.28</v>
      </c>
      <c r="T211" s="49">
        <v>118990</v>
      </c>
      <c r="U211" s="49">
        <v>7718972.49</v>
      </c>
      <c r="V211" s="49">
        <v>5728565.85</v>
      </c>
      <c r="W211" s="49">
        <v>6972673.17</v>
      </c>
      <c r="X211" s="49">
        <v>937571.92</v>
      </c>
      <c r="Y211" s="49">
        <v>1134136</v>
      </c>
    </row>
    <row r="212" spans="1:25" ht="12.75">
      <c r="A212" s="46">
        <v>6</v>
      </c>
      <c r="B212" s="46">
        <v>2</v>
      </c>
      <c r="C212" s="46">
        <v>12</v>
      </c>
      <c r="D212" s="41">
        <v>3</v>
      </c>
      <c r="E212" s="47"/>
      <c r="F212" s="48" t="s">
        <v>274</v>
      </c>
      <c r="G212" s="58" t="s">
        <v>464</v>
      </c>
      <c r="H212" s="49">
        <v>44383012.83</v>
      </c>
      <c r="I212" s="49">
        <v>997518.76</v>
      </c>
      <c r="J212" s="49">
        <v>490202.05</v>
      </c>
      <c r="K212" s="49">
        <v>9963920.4</v>
      </c>
      <c r="L212" s="49">
        <v>0</v>
      </c>
      <c r="M212" s="49">
        <v>577433.64</v>
      </c>
      <c r="N212" s="49">
        <v>4514392.32</v>
      </c>
      <c r="O212" s="49">
        <v>1555849.95</v>
      </c>
      <c r="P212" s="49">
        <v>15785553.55</v>
      </c>
      <c r="Q212" s="49">
        <v>265718.98</v>
      </c>
      <c r="R212" s="49">
        <v>2091743.52</v>
      </c>
      <c r="S212" s="49">
        <v>128032</v>
      </c>
      <c r="T212" s="49">
        <v>66498.72</v>
      </c>
      <c r="U212" s="49">
        <v>3474430.33</v>
      </c>
      <c r="V212" s="49">
        <v>1658066.25</v>
      </c>
      <c r="W212" s="49">
        <v>1688712</v>
      </c>
      <c r="X212" s="49">
        <v>287940</v>
      </c>
      <c r="Y212" s="49">
        <v>837000.36</v>
      </c>
    </row>
    <row r="213" spans="1:25" ht="12.75">
      <c r="A213" s="46">
        <v>6</v>
      </c>
      <c r="B213" s="46">
        <v>2</v>
      </c>
      <c r="C213" s="46">
        <v>14</v>
      </c>
      <c r="D213" s="41">
        <v>3</v>
      </c>
      <c r="E213" s="47"/>
      <c r="F213" s="48" t="s">
        <v>274</v>
      </c>
      <c r="G213" s="58" t="s">
        <v>465</v>
      </c>
      <c r="H213" s="49">
        <v>54864921.81</v>
      </c>
      <c r="I213" s="49">
        <v>1569171.29</v>
      </c>
      <c r="J213" s="49">
        <v>4259500</v>
      </c>
      <c r="K213" s="49">
        <v>9173494.92</v>
      </c>
      <c r="L213" s="49">
        <v>0</v>
      </c>
      <c r="M213" s="49">
        <v>3746200</v>
      </c>
      <c r="N213" s="49">
        <v>4898129.58</v>
      </c>
      <c r="O213" s="49">
        <v>1088788</v>
      </c>
      <c r="P213" s="49">
        <v>16980821.21</v>
      </c>
      <c r="Q213" s="49">
        <v>244804</v>
      </c>
      <c r="R213" s="49">
        <v>1721937</v>
      </c>
      <c r="S213" s="49">
        <v>710506</v>
      </c>
      <c r="T213" s="49">
        <v>73000</v>
      </c>
      <c r="U213" s="49">
        <v>3716791</v>
      </c>
      <c r="V213" s="49">
        <v>4405902.11</v>
      </c>
      <c r="W213" s="49">
        <v>1181000</v>
      </c>
      <c r="X213" s="49">
        <v>268550</v>
      </c>
      <c r="Y213" s="49">
        <v>826326.7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274</v>
      </c>
      <c r="G214" s="58" t="s">
        <v>466</v>
      </c>
      <c r="H214" s="49">
        <v>36450521.91</v>
      </c>
      <c r="I214" s="49">
        <v>1652073.39</v>
      </c>
      <c r="J214" s="49">
        <v>1547000</v>
      </c>
      <c r="K214" s="49">
        <v>3150825.92</v>
      </c>
      <c r="L214" s="49">
        <v>0</v>
      </c>
      <c r="M214" s="49">
        <v>18850</v>
      </c>
      <c r="N214" s="49">
        <v>4095893.34</v>
      </c>
      <c r="O214" s="49">
        <v>319075.94</v>
      </c>
      <c r="P214" s="49">
        <v>14386551.9</v>
      </c>
      <c r="Q214" s="49">
        <v>152000</v>
      </c>
      <c r="R214" s="49">
        <v>1450225.68</v>
      </c>
      <c r="S214" s="49">
        <v>197012</v>
      </c>
      <c r="T214" s="49">
        <v>70600</v>
      </c>
      <c r="U214" s="49">
        <v>2479447.26</v>
      </c>
      <c r="V214" s="49">
        <v>3836869.38</v>
      </c>
      <c r="W214" s="49">
        <v>799000</v>
      </c>
      <c r="X214" s="49">
        <v>1024170</v>
      </c>
      <c r="Y214" s="49">
        <v>1270927.1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274</v>
      </c>
      <c r="G215" s="58" t="s">
        <v>467</v>
      </c>
      <c r="H215" s="49">
        <v>62942725.46</v>
      </c>
      <c r="I215" s="49">
        <v>3374469.1</v>
      </c>
      <c r="J215" s="49">
        <v>0</v>
      </c>
      <c r="K215" s="49">
        <v>17893564.14</v>
      </c>
      <c r="L215" s="49">
        <v>600</v>
      </c>
      <c r="M215" s="49">
        <v>272625</v>
      </c>
      <c r="N215" s="49">
        <v>5655218.23</v>
      </c>
      <c r="O215" s="49">
        <v>5301013</v>
      </c>
      <c r="P215" s="49">
        <v>18377811.43</v>
      </c>
      <c r="Q215" s="49">
        <v>170744.78</v>
      </c>
      <c r="R215" s="49">
        <v>2785250.28</v>
      </c>
      <c r="S215" s="49">
        <v>527585.5</v>
      </c>
      <c r="T215" s="49">
        <v>72380</v>
      </c>
      <c r="U215" s="49">
        <v>4219971.37</v>
      </c>
      <c r="V215" s="49">
        <v>2172066.5</v>
      </c>
      <c r="W215" s="49">
        <v>1192249</v>
      </c>
      <c r="X215" s="49">
        <v>188545</v>
      </c>
      <c r="Y215" s="49">
        <v>738632.13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274</v>
      </c>
      <c r="G216" s="58" t="s">
        <v>468</v>
      </c>
      <c r="H216" s="49">
        <v>51508277.18</v>
      </c>
      <c r="I216" s="49">
        <v>182167.59</v>
      </c>
      <c r="J216" s="49">
        <v>325000</v>
      </c>
      <c r="K216" s="49">
        <v>5931501.72</v>
      </c>
      <c r="L216" s="49">
        <v>0</v>
      </c>
      <c r="M216" s="49">
        <v>373472.75</v>
      </c>
      <c r="N216" s="49">
        <v>5751565.41</v>
      </c>
      <c r="O216" s="49">
        <v>573960.13</v>
      </c>
      <c r="P216" s="49">
        <v>11070799.54</v>
      </c>
      <c r="Q216" s="49">
        <v>142000</v>
      </c>
      <c r="R216" s="49">
        <v>2865007.31</v>
      </c>
      <c r="S216" s="49">
        <v>315979.8</v>
      </c>
      <c r="T216" s="49">
        <v>159752.6</v>
      </c>
      <c r="U216" s="49">
        <v>3166369.19</v>
      </c>
      <c r="V216" s="49">
        <v>17659192.34</v>
      </c>
      <c r="W216" s="49">
        <v>1525550</v>
      </c>
      <c r="X216" s="49">
        <v>303319.8</v>
      </c>
      <c r="Y216" s="49">
        <v>1162639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469</v>
      </c>
      <c r="G217" s="58" t="s">
        <v>470</v>
      </c>
      <c r="H217" s="49">
        <v>486619560.76</v>
      </c>
      <c r="I217" s="49">
        <v>50732.9</v>
      </c>
      <c r="J217" s="49">
        <v>1409413.4</v>
      </c>
      <c r="K217" s="49">
        <v>57891770.77</v>
      </c>
      <c r="L217" s="49">
        <v>32000</v>
      </c>
      <c r="M217" s="49">
        <v>12991228.71</v>
      </c>
      <c r="N217" s="49">
        <v>24019465.94</v>
      </c>
      <c r="O217" s="49">
        <v>27027526.27</v>
      </c>
      <c r="P217" s="49">
        <v>227100654.75</v>
      </c>
      <c r="Q217" s="49">
        <v>1835000</v>
      </c>
      <c r="R217" s="49">
        <v>17942345.34</v>
      </c>
      <c r="S217" s="49">
        <v>5729563.27</v>
      </c>
      <c r="T217" s="49">
        <v>8986576.77</v>
      </c>
      <c r="U217" s="49">
        <v>32695674.29</v>
      </c>
      <c r="V217" s="49">
        <v>37867593.7</v>
      </c>
      <c r="W217" s="49">
        <v>13832677.45</v>
      </c>
      <c r="X217" s="49">
        <v>7420793.83</v>
      </c>
      <c r="Y217" s="49">
        <v>9786543.37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469</v>
      </c>
      <c r="G218" s="58" t="s">
        <v>471</v>
      </c>
      <c r="H218" s="49">
        <v>523296762.57</v>
      </c>
      <c r="I218" s="49">
        <v>61799.12</v>
      </c>
      <c r="J218" s="49">
        <v>1836477.08</v>
      </c>
      <c r="K218" s="49">
        <v>49017014.95</v>
      </c>
      <c r="L218" s="49">
        <v>34835</v>
      </c>
      <c r="M218" s="49">
        <v>11566055.86</v>
      </c>
      <c r="N218" s="49">
        <v>26856342.37</v>
      </c>
      <c r="O218" s="49">
        <v>15901759.72</v>
      </c>
      <c r="P218" s="49">
        <v>218913103.57</v>
      </c>
      <c r="Q218" s="49">
        <v>3732352.92</v>
      </c>
      <c r="R218" s="49">
        <v>19003554.63</v>
      </c>
      <c r="S218" s="49">
        <v>8650498.61</v>
      </c>
      <c r="T218" s="49">
        <v>22025834.36</v>
      </c>
      <c r="U218" s="49">
        <v>40114375.93</v>
      </c>
      <c r="V218" s="49">
        <v>41146233.42</v>
      </c>
      <c r="W218" s="49">
        <v>29583210.89</v>
      </c>
      <c r="X218" s="49">
        <v>10151423.39</v>
      </c>
      <c r="Y218" s="49">
        <v>24701890.75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469</v>
      </c>
      <c r="G219" s="58" t="s">
        <v>472</v>
      </c>
      <c r="H219" s="49">
        <v>3082832494.38</v>
      </c>
      <c r="I219" s="49">
        <v>105684.64</v>
      </c>
      <c r="J219" s="49">
        <v>0</v>
      </c>
      <c r="K219" s="49">
        <v>558280366</v>
      </c>
      <c r="L219" s="49">
        <v>986000</v>
      </c>
      <c r="M219" s="49">
        <v>39347752.52</v>
      </c>
      <c r="N219" s="49">
        <v>222524827.94</v>
      </c>
      <c r="O219" s="49">
        <v>72376013.46</v>
      </c>
      <c r="P219" s="49">
        <v>1129686282.88</v>
      </c>
      <c r="Q219" s="49">
        <v>22465277.55</v>
      </c>
      <c r="R219" s="49">
        <v>190359002.41</v>
      </c>
      <c r="S219" s="49">
        <v>54951190.89</v>
      </c>
      <c r="T219" s="49">
        <v>68704583</v>
      </c>
      <c r="U219" s="49">
        <v>190534111</v>
      </c>
      <c r="V219" s="49">
        <v>212136851</v>
      </c>
      <c r="W219" s="49">
        <v>80334105</v>
      </c>
      <c r="X219" s="49">
        <v>66544305</v>
      </c>
      <c r="Y219" s="49">
        <v>173496141.09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469</v>
      </c>
      <c r="G220" s="58" t="s">
        <v>473</v>
      </c>
      <c r="H220" s="49">
        <v>671879626.89</v>
      </c>
      <c r="I220" s="49">
        <v>60012.54</v>
      </c>
      <c r="J220" s="49">
        <v>2072219</v>
      </c>
      <c r="K220" s="49">
        <v>72586489</v>
      </c>
      <c r="L220" s="49">
        <v>379744</v>
      </c>
      <c r="M220" s="49">
        <v>19850145.19</v>
      </c>
      <c r="N220" s="49">
        <v>29524563.74</v>
      </c>
      <c r="O220" s="49">
        <v>20090949.52</v>
      </c>
      <c r="P220" s="49">
        <v>249627452.44</v>
      </c>
      <c r="Q220" s="49">
        <v>2628052</v>
      </c>
      <c r="R220" s="49">
        <v>31007476.46</v>
      </c>
      <c r="S220" s="49">
        <v>11384228.85</v>
      </c>
      <c r="T220" s="49">
        <v>17594100.45</v>
      </c>
      <c r="U220" s="49">
        <v>34882309.75</v>
      </c>
      <c r="V220" s="49">
        <v>37280616</v>
      </c>
      <c r="W220" s="49">
        <v>69324505</v>
      </c>
      <c r="X220" s="49">
        <v>45056495</v>
      </c>
      <c r="Y220" s="49">
        <v>28530267.95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474</v>
      </c>
      <c r="G221" s="58" t="s">
        <v>475</v>
      </c>
      <c r="H221" s="49">
        <v>215508001.22</v>
      </c>
      <c r="I221" s="49">
        <v>301141.84</v>
      </c>
      <c r="J221" s="49">
        <v>0</v>
      </c>
      <c r="K221" s="49">
        <v>64997474.08</v>
      </c>
      <c r="L221" s="49">
        <v>21598</v>
      </c>
      <c r="M221" s="49">
        <v>2934971.94</v>
      </c>
      <c r="N221" s="49">
        <v>24789514.29</v>
      </c>
      <c r="O221" s="49">
        <v>2217625.1</v>
      </c>
      <c r="P221" s="49">
        <v>39670829.6</v>
      </c>
      <c r="Q221" s="49">
        <v>2347373.64</v>
      </c>
      <c r="R221" s="49">
        <v>28946433.43</v>
      </c>
      <c r="S221" s="49">
        <v>7481069.33</v>
      </c>
      <c r="T221" s="49">
        <v>6379819.85</v>
      </c>
      <c r="U221" s="49">
        <v>12697632.98</v>
      </c>
      <c r="V221" s="49">
        <v>6594163.69</v>
      </c>
      <c r="W221" s="49">
        <v>1444399.2</v>
      </c>
      <c r="X221" s="49">
        <v>6411667.74</v>
      </c>
      <c r="Y221" s="49">
        <v>8272286.51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474</v>
      </c>
      <c r="G222" s="58" t="s">
        <v>476</v>
      </c>
      <c r="H222" s="49">
        <v>230945805.65</v>
      </c>
      <c r="I222" s="49">
        <v>6000</v>
      </c>
      <c r="J222" s="49">
        <v>0</v>
      </c>
      <c r="K222" s="49">
        <v>35787990.5</v>
      </c>
      <c r="L222" s="49">
        <v>50000</v>
      </c>
      <c r="M222" s="49">
        <v>1924467.83</v>
      </c>
      <c r="N222" s="49">
        <v>25340330.51</v>
      </c>
      <c r="O222" s="49">
        <v>9781928.36</v>
      </c>
      <c r="P222" s="49">
        <v>98004765.48</v>
      </c>
      <c r="Q222" s="49">
        <v>78641.42</v>
      </c>
      <c r="R222" s="49">
        <v>21027348.47</v>
      </c>
      <c r="S222" s="49">
        <v>5980018.49</v>
      </c>
      <c r="T222" s="49">
        <v>8045554.16</v>
      </c>
      <c r="U222" s="49">
        <v>8347041</v>
      </c>
      <c r="V222" s="49">
        <v>322711.58</v>
      </c>
      <c r="W222" s="49">
        <v>9922309.02</v>
      </c>
      <c r="X222" s="49">
        <v>140500</v>
      </c>
      <c r="Y222" s="49">
        <v>6186198.83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474</v>
      </c>
      <c r="G223" s="58" t="s">
        <v>477</v>
      </c>
      <c r="H223" s="49">
        <v>149395865.99</v>
      </c>
      <c r="I223" s="49">
        <v>8738122.27</v>
      </c>
      <c r="J223" s="49">
        <v>0</v>
      </c>
      <c r="K223" s="49">
        <v>51073956.14</v>
      </c>
      <c r="L223" s="49">
        <v>5600</v>
      </c>
      <c r="M223" s="49">
        <v>943068.65</v>
      </c>
      <c r="N223" s="49">
        <v>22270021.13</v>
      </c>
      <c r="O223" s="49">
        <v>6618173.01</v>
      </c>
      <c r="P223" s="49">
        <v>9436377.44</v>
      </c>
      <c r="Q223" s="49">
        <v>86058.54</v>
      </c>
      <c r="R223" s="49">
        <v>22129981</v>
      </c>
      <c r="S223" s="49">
        <v>4938493</v>
      </c>
      <c r="T223" s="49">
        <v>10400048.71</v>
      </c>
      <c r="U223" s="49">
        <v>6321576</v>
      </c>
      <c r="V223" s="49">
        <v>7500</v>
      </c>
      <c r="W223" s="49">
        <v>311630</v>
      </c>
      <c r="X223" s="49">
        <v>39500</v>
      </c>
      <c r="Y223" s="49">
        <v>6075760.1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474</v>
      </c>
      <c r="G224" s="58" t="s">
        <v>478</v>
      </c>
      <c r="H224" s="49">
        <v>145712174.04</v>
      </c>
      <c r="I224" s="49">
        <v>6701782.83</v>
      </c>
      <c r="J224" s="49">
        <v>0</v>
      </c>
      <c r="K224" s="49">
        <v>51445641.79</v>
      </c>
      <c r="L224" s="49">
        <v>0</v>
      </c>
      <c r="M224" s="49">
        <v>865194.48</v>
      </c>
      <c r="N224" s="49">
        <v>15422430.94</v>
      </c>
      <c r="O224" s="49">
        <v>8550742.42</v>
      </c>
      <c r="P224" s="49">
        <v>33056350.34</v>
      </c>
      <c r="Q224" s="49">
        <v>478206.51</v>
      </c>
      <c r="R224" s="49">
        <v>1437051</v>
      </c>
      <c r="S224" s="49">
        <v>3716241.07</v>
      </c>
      <c r="T224" s="49">
        <v>7974164.25</v>
      </c>
      <c r="U224" s="49">
        <v>5038964</v>
      </c>
      <c r="V224" s="49">
        <v>212000</v>
      </c>
      <c r="W224" s="49">
        <v>1569000</v>
      </c>
      <c r="X224" s="49">
        <v>104000</v>
      </c>
      <c r="Y224" s="49">
        <v>9140404.41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474</v>
      </c>
      <c r="G225" s="58" t="s">
        <v>479</v>
      </c>
      <c r="H225" s="49">
        <v>131718390.99</v>
      </c>
      <c r="I225" s="49">
        <v>59778</v>
      </c>
      <c r="J225" s="49">
        <v>0</v>
      </c>
      <c r="K225" s="49">
        <v>39139365.71</v>
      </c>
      <c r="L225" s="49">
        <v>2000</v>
      </c>
      <c r="M225" s="49">
        <v>359707.79</v>
      </c>
      <c r="N225" s="49">
        <v>11076612.48</v>
      </c>
      <c r="O225" s="49">
        <v>14465410</v>
      </c>
      <c r="P225" s="49">
        <v>24515994.88</v>
      </c>
      <c r="Q225" s="49">
        <v>212597.5</v>
      </c>
      <c r="R225" s="49">
        <v>12123935.47</v>
      </c>
      <c r="S225" s="49">
        <v>15210235.75</v>
      </c>
      <c r="T225" s="49">
        <v>5416466.56</v>
      </c>
      <c r="U225" s="49">
        <v>3645840.78</v>
      </c>
      <c r="V225" s="49">
        <v>28310.6</v>
      </c>
      <c r="W225" s="49">
        <v>841751.53</v>
      </c>
      <c r="X225" s="49">
        <v>91210</v>
      </c>
      <c r="Y225" s="49">
        <v>4529173.94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474</v>
      </c>
      <c r="G226" s="58" t="s">
        <v>480</v>
      </c>
      <c r="H226" s="49">
        <v>162838591.48</v>
      </c>
      <c r="I226" s="49">
        <v>179950</v>
      </c>
      <c r="J226" s="49">
        <v>0</v>
      </c>
      <c r="K226" s="49">
        <v>40895068.65</v>
      </c>
      <c r="L226" s="49">
        <v>0</v>
      </c>
      <c r="M226" s="49">
        <v>861253.21</v>
      </c>
      <c r="N226" s="49">
        <v>12572990.39</v>
      </c>
      <c r="O226" s="49">
        <v>15151559.79</v>
      </c>
      <c r="P226" s="49">
        <v>35213380.58</v>
      </c>
      <c r="Q226" s="49">
        <v>111407.64</v>
      </c>
      <c r="R226" s="49">
        <v>34508896</v>
      </c>
      <c r="S226" s="49">
        <v>3527248.03</v>
      </c>
      <c r="T226" s="49">
        <v>4724752.15</v>
      </c>
      <c r="U226" s="49">
        <v>9983340.15</v>
      </c>
      <c r="V226" s="49">
        <v>30000</v>
      </c>
      <c r="W226" s="49">
        <v>1918155</v>
      </c>
      <c r="X226" s="49">
        <v>56694</v>
      </c>
      <c r="Y226" s="49">
        <v>3103895.89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474</v>
      </c>
      <c r="G227" s="58" t="s">
        <v>481</v>
      </c>
      <c r="H227" s="49">
        <v>219752552.02</v>
      </c>
      <c r="I227" s="49">
        <v>0</v>
      </c>
      <c r="J227" s="49">
        <v>0</v>
      </c>
      <c r="K227" s="49">
        <v>54081194.96</v>
      </c>
      <c r="L227" s="49">
        <v>50000</v>
      </c>
      <c r="M227" s="49">
        <v>360663.59</v>
      </c>
      <c r="N227" s="49">
        <v>22356007.53</v>
      </c>
      <c r="O227" s="49">
        <v>8685523.83</v>
      </c>
      <c r="P227" s="49">
        <v>52543895.93</v>
      </c>
      <c r="Q227" s="49">
        <v>5387410</v>
      </c>
      <c r="R227" s="49">
        <v>31543531.88</v>
      </c>
      <c r="S227" s="49">
        <v>16178265.94</v>
      </c>
      <c r="T227" s="49">
        <v>7064988.55</v>
      </c>
      <c r="U227" s="49">
        <v>11411592.67</v>
      </c>
      <c r="V227" s="49">
        <v>300000</v>
      </c>
      <c r="W227" s="49">
        <v>530000</v>
      </c>
      <c r="X227" s="49">
        <v>200000</v>
      </c>
      <c r="Y227" s="49">
        <v>9059477.14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474</v>
      </c>
      <c r="G228" s="58" t="s">
        <v>482</v>
      </c>
      <c r="H228" s="49">
        <v>187348464.41</v>
      </c>
      <c r="I228" s="49">
        <v>1874886.18</v>
      </c>
      <c r="J228" s="49">
        <v>83490</v>
      </c>
      <c r="K228" s="49">
        <v>44733830.6</v>
      </c>
      <c r="L228" s="49">
        <v>0</v>
      </c>
      <c r="M228" s="49">
        <v>1252010.69</v>
      </c>
      <c r="N228" s="49">
        <v>19859907.97</v>
      </c>
      <c r="O228" s="49">
        <v>9302532.36</v>
      </c>
      <c r="P228" s="49">
        <v>54986401.14</v>
      </c>
      <c r="Q228" s="49">
        <v>7059000</v>
      </c>
      <c r="R228" s="49">
        <v>16686067.44</v>
      </c>
      <c r="S228" s="49">
        <v>6884052.55</v>
      </c>
      <c r="T228" s="49">
        <v>10787934.35</v>
      </c>
      <c r="U228" s="49">
        <v>3867652</v>
      </c>
      <c r="V228" s="49">
        <v>0</v>
      </c>
      <c r="W228" s="49">
        <v>159380</v>
      </c>
      <c r="X228" s="49">
        <v>50500</v>
      </c>
      <c r="Y228" s="49">
        <v>9760819.13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474</v>
      </c>
      <c r="G229" s="58" t="s">
        <v>483</v>
      </c>
      <c r="H229" s="49">
        <v>241979438.43</v>
      </c>
      <c r="I229" s="49">
        <v>31894.64</v>
      </c>
      <c r="J229" s="49">
        <v>0</v>
      </c>
      <c r="K229" s="49">
        <v>65326602</v>
      </c>
      <c r="L229" s="49">
        <v>0</v>
      </c>
      <c r="M229" s="49">
        <v>2320575.29</v>
      </c>
      <c r="N229" s="49">
        <v>33164713.82</v>
      </c>
      <c r="O229" s="49">
        <v>10758143.89</v>
      </c>
      <c r="P229" s="49">
        <v>54916104.85</v>
      </c>
      <c r="Q229" s="49">
        <v>1324491.6</v>
      </c>
      <c r="R229" s="49">
        <v>21340371</v>
      </c>
      <c r="S229" s="49">
        <v>5629875.31</v>
      </c>
      <c r="T229" s="49">
        <v>22563963</v>
      </c>
      <c r="U229" s="49">
        <v>11304755</v>
      </c>
      <c r="V229" s="49">
        <v>50000</v>
      </c>
      <c r="W229" s="49">
        <v>292000</v>
      </c>
      <c r="X229" s="49">
        <v>52700</v>
      </c>
      <c r="Y229" s="49">
        <v>12903248.03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474</v>
      </c>
      <c r="G230" s="58" t="s">
        <v>484</v>
      </c>
      <c r="H230" s="49">
        <v>144370588.62</v>
      </c>
      <c r="I230" s="49">
        <v>14484141.26</v>
      </c>
      <c r="J230" s="49">
        <v>0</v>
      </c>
      <c r="K230" s="49">
        <v>35200894</v>
      </c>
      <c r="L230" s="49">
        <v>4000</v>
      </c>
      <c r="M230" s="49">
        <v>5938766.42</v>
      </c>
      <c r="N230" s="49">
        <v>15226527.67</v>
      </c>
      <c r="O230" s="49">
        <v>8053306.33</v>
      </c>
      <c r="P230" s="49">
        <v>26872706.84</v>
      </c>
      <c r="Q230" s="49">
        <v>6216893</v>
      </c>
      <c r="R230" s="49">
        <v>3007571</v>
      </c>
      <c r="S230" s="49">
        <v>5194935</v>
      </c>
      <c r="T230" s="49">
        <v>13567343.1</v>
      </c>
      <c r="U230" s="49">
        <v>5483447</v>
      </c>
      <c r="V230" s="49">
        <v>380</v>
      </c>
      <c r="W230" s="49">
        <v>812748</v>
      </c>
      <c r="X230" s="49">
        <v>140435</v>
      </c>
      <c r="Y230" s="49">
        <v>4166494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474</v>
      </c>
      <c r="G231" s="58" t="s">
        <v>485</v>
      </c>
      <c r="H231" s="49">
        <v>202487502.54</v>
      </c>
      <c r="I231" s="49">
        <v>0</v>
      </c>
      <c r="J231" s="49">
        <v>0</v>
      </c>
      <c r="K231" s="49">
        <v>36091795.92</v>
      </c>
      <c r="L231" s="49">
        <v>24000</v>
      </c>
      <c r="M231" s="49">
        <v>1659724.73</v>
      </c>
      <c r="N231" s="49">
        <v>22418616.88</v>
      </c>
      <c r="O231" s="49">
        <v>8344535.08</v>
      </c>
      <c r="P231" s="49">
        <v>85686210.47</v>
      </c>
      <c r="Q231" s="49">
        <v>648267.8</v>
      </c>
      <c r="R231" s="49">
        <v>12716121.06</v>
      </c>
      <c r="S231" s="49">
        <v>4716103.91</v>
      </c>
      <c r="T231" s="49">
        <v>13121471.31</v>
      </c>
      <c r="U231" s="49">
        <v>7191126.3</v>
      </c>
      <c r="V231" s="49">
        <v>44090</v>
      </c>
      <c r="W231" s="49">
        <v>1694670</v>
      </c>
      <c r="X231" s="49">
        <v>587600</v>
      </c>
      <c r="Y231" s="49">
        <v>7543169.08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474</v>
      </c>
      <c r="G232" s="58" t="s">
        <v>486</v>
      </c>
      <c r="H232" s="49">
        <v>96401419.9</v>
      </c>
      <c r="I232" s="49">
        <v>0</v>
      </c>
      <c r="J232" s="49">
        <v>0</v>
      </c>
      <c r="K232" s="49">
        <v>27036490</v>
      </c>
      <c r="L232" s="49">
        <v>895957</v>
      </c>
      <c r="M232" s="49">
        <v>455932.87</v>
      </c>
      <c r="N232" s="49">
        <v>10709426.93</v>
      </c>
      <c r="O232" s="49">
        <v>11002315.87</v>
      </c>
      <c r="P232" s="49">
        <v>20910473.84</v>
      </c>
      <c r="Q232" s="49">
        <v>1688304.13</v>
      </c>
      <c r="R232" s="49">
        <v>3494479.64</v>
      </c>
      <c r="S232" s="49">
        <v>3358851.4</v>
      </c>
      <c r="T232" s="49">
        <v>7223303</v>
      </c>
      <c r="U232" s="49">
        <v>3598309</v>
      </c>
      <c r="V232" s="49">
        <v>126092</v>
      </c>
      <c r="W232" s="49">
        <v>402000</v>
      </c>
      <c r="X232" s="49">
        <v>129450</v>
      </c>
      <c r="Y232" s="49">
        <v>5370034.22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474</v>
      </c>
      <c r="G233" s="58" t="s">
        <v>487</v>
      </c>
      <c r="H233" s="49">
        <v>54534245.92</v>
      </c>
      <c r="I233" s="49">
        <v>839750.82</v>
      </c>
      <c r="J233" s="49">
        <v>0</v>
      </c>
      <c r="K233" s="49">
        <v>7058500.89</v>
      </c>
      <c r="L233" s="49">
        <v>0</v>
      </c>
      <c r="M233" s="49">
        <v>142994.73</v>
      </c>
      <c r="N233" s="49">
        <v>8644491.23</v>
      </c>
      <c r="O233" s="49">
        <v>7859745.62</v>
      </c>
      <c r="P233" s="49">
        <v>12663862.95</v>
      </c>
      <c r="Q233" s="49">
        <v>31851.77</v>
      </c>
      <c r="R233" s="49">
        <v>5918927</v>
      </c>
      <c r="S233" s="49">
        <v>2031000.1</v>
      </c>
      <c r="T233" s="49">
        <v>2039186.57</v>
      </c>
      <c r="U233" s="49">
        <v>2403757.86</v>
      </c>
      <c r="V233" s="49">
        <v>30000</v>
      </c>
      <c r="W233" s="49">
        <v>376187</v>
      </c>
      <c r="X233" s="49">
        <v>20000</v>
      </c>
      <c r="Y233" s="49">
        <v>4473989.38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474</v>
      </c>
      <c r="G234" s="58" t="s">
        <v>488</v>
      </c>
      <c r="H234" s="49">
        <v>231456303.78</v>
      </c>
      <c r="I234" s="49">
        <v>13800</v>
      </c>
      <c r="J234" s="49">
        <v>0</v>
      </c>
      <c r="K234" s="49">
        <v>33249210</v>
      </c>
      <c r="L234" s="49">
        <v>15000</v>
      </c>
      <c r="M234" s="49">
        <v>2502167.48</v>
      </c>
      <c r="N234" s="49">
        <v>24545416.69</v>
      </c>
      <c r="O234" s="49">
        <v>27137215.81</v>
      </c>
      <c r="P234" s="49">
        <v>75249209.59</v>
      </c>
      <c r="Q234" s="49">
        <v>7533841</v>
      </c>
      <c r="R234" s="49">
        <v>3820224</v>
      </c>
      <c r="S234" s="49">
        <v>5308184.32</v>
      </c>
      <c r="T234" s="49">
        <v>36622345.82</v>
      </c>
      <c r="U234" s="49">
        <v>7786972.43</v>
      </c>
      <c r="V234" s="49">
        <v>622552</v>
      </c>
      <c r="W234" s="49">
        <v>637350</v>
      </c>
      <c r="X234" s="49">
        <v>111010</v>
      </c>
      <c r="Y234" s="49">
        <v>6301804.64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474</v>
      </c>
      <c r="G235" s="58" t="s">
        <v>489</v>
      </c>
      <c r="H235" s="49">
        <v>141221358.05</v>
      </c>
      <c r="I235" s="49">
        <v>5000</v>
      </c>
      <c r="J235" s="49">
        <v>0</v>
      </c>
      <c r="K235" s="49">
        <v>56365070</v>
      </c>
      <c r="L235" s="49">
        <v>25397</v>
      </c>
      <c r="M235" s="49">
        <v>391997.65</v>
      </c>
      <c r="N235" s="49">
        <v>11606561.94</v>
      </c>
      <c r="O235" s="49">
        <v>7947682.67</v>
      </c>
      <c r="P235" s="49">
        <v>41894559.38</v>
      </c>
      <c r="Q235" s="49">
        <v>3836962</v>
      </c>
      <c r="R235" s="49">
        <v>1221790</v>
      </c>
      <c r="S235" s="49">
        <v>3586768</v>
      </c>
      <c r="T235" s="49">
        <v>4159952.01</v>
      </c>
      <c r="U235" s="49">
        <v>5167303</v>
      </c>
      <c r="V235" s="49">
        <v>133069</v>
      </c>
      <c r="W235" s="49">
        <v>247970</v>
      </c>
      <c r="X235" s="49">
        <v>120315</v>
      </c>
      <c r="Y235" s="49">
        <v>4510960.4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474</v>
      </c>
      <c r="G236" s="58" t="s">
        <v>490</v>
      </c>
      <c r="H236" s="49">
        <v>149514410.82</v>
      </c>
      <c r="I236" s="49">
        <v>7500</v>
      </c>
      <c r="J236" s="49">
        <v>0</v>
      </c>
      <c r="K236" s="49">
        <v>60879737.6</v>
      </c>
      <c r="L236" s="49">
        <v>0</v>
      </c>
      <c r="M236" s="49">
        <v>1062289.11</v>
      </c>
      <c r="N236" s="49">
        <v>11163235.65</v>
      </c>
      <c r="O236" s="49">
        <v>7646262.13</v>
      </c>
      <c r="P236" s="49">
        <v>34936317.67</v>
      </c>
      <c r="Q236" s="49">
        <v>6177999.31</v>
      </c>
      <c r="R236" s="49">
        <v>5066104.8</v>
      </c>
      <c r="S236" s="49">
        <v>2945182.34</v>
      </c>
      <c r="T236" s="49">
        <v>6439000.85</v>
      </c>
      <c r="U236" s="49">
        <v>2999432</v>
      </c>
      <c r="V236" s="49">
        <v>183881.7</v>
      </c>
      <c r="W236" s="49">
        <v>204016</v>
      </c>
      <c r="X236" s="49">
        <v>1827064</v>
      </c>
      <c r="Y236" s="49">
        <v>7976387.66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474</v>
      </c>
      <c r="G237" s="58" t="s">
        <v>491</v>
      </c>
      <c r="H237" s="49">
        <v>126379378.03</v>
      </c>
      <c r="I237" s="49">
        <v>43806.81</v>
      </c>
      <c r="J237" s="49">
        <v>0</v>
      </c>
      <c r="K237" s="49">
        <v>19045881.15</v>
      </c>
      <c r="L237" s="49">
        <v>0</v>
      </c>
      <c r="M237" s="49">
        <v>1817282.07</v>
      </c>
      <c r="N237" s="49">
        <v>14145455.72</v>
      </c>
      <c r="O237" s="49">
        <v>9422010.4</v>
      </c>
      <c r="P237" s="49">
        <v>32739103.06</v>
      </c>
      <c r="Q237" s="49">
        <v>666000</v>
      </c>
      <c r="R237" s="49">
        <v>22742165.14</v>
      </c>
      <c r="S237" s="49">
        <v>8180073.92</v>
      </c>
      <c r="T237" s="49">
        <v>6527939.15</v>
      </c>
      <c r="U237" s="49">
        <v>5031857</v>
      </c>
      <c r="V237" s="49">
        <v>77825.06</v>
      </c>
      <c r="W237" s="49">
        <v>180000</v>
      </c>
      <c r="X237" s="49">
        <v>91000</v>
      </c>
      <c r="Y237" s="49">
        <v>5668978.55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474</v>
      </c>
      <c r="G238" s="58" t="s">
        <v>492</v>
      </c>
      <c r="H238" s="49">
        <v>160958862.64</v>
      </c>
      <c r="I238" s="49">
        <v>6014012</v>
      </c>
      <c r="J238" s="49">
        <v>0</v>
      </c>
      <c r="K238" s="49">
        <v>48000448.61</v>
      </c>
      <c r="L238" s="49">
        <v>0</v>
      </c>
      <c r="M238" s="49">
        <v>617889.67</v>
      </c>
      <c r="N238" s="49">
        <v>16259385.77</v>
      </c>
      <c r="O238" s="49">
        <v>7993616.99</v>
      </c>
      <c r="P238" s="49">
        <v>39850053.79</v>
      </c>
      <c r="Q238" s="49">
        <v>750963.99</v>
      </c>
      <c r="R238" s="49">
        <v>11328232.56</v>
      </c>
      <c r="S238" s="49">
        <v>4861951.97</v>
      </c>
      <c r="T238" s="49">
        <v>10793438.52</v>
      </c>
      <c r="U238" s="49">
        <v>3138569</v>
      </c>
      <c r="V238" s="49">
        <v>235870.18</v>
      </c>
      <c r="W238" s="49">
        <v>1511530</v>
      </c>
      <c r="X238" s="49">
        <v>1812802.3</v>
      </c>
      <c r="Y238" s="49">
        <v>7790097.29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474</v>
      </c>
      <c r="G239" s="58" t="s">
        <v>493</v>
      </c>
      <c r="H239" s="49">
        <v>137198781.55</v>
      </c>
      <c r="I239" s="49">
        <v>19428657.73</v>
      </c>
      <c r="J239" s="49">
        <v>0</v>
      </c>
      <c r="K239" s="49">
        <v>32302210.48</v>
      </c>
      <c r="L239" s="49">
        <v>12500</v>
      </c>
      <c r="M239" s="49">
        <v>1729382.48</v>
      </c>
      <c r="N239" s="49">
        <v>8560422.05</v>
      </c>
      <c r="O239" s="49">
        <v>15168053</v>
      </c>
      <c r="P239" s="49">
        <v>22734783.96</v>
      </c>
      <c r="Q239" s="49">
        <v>53594.63</v>
      </c>
      <c r="R239" s="49">
        <v>17030987.78</v>
      </c>
      <c r="S239" s="49">
        <v>3425794.14</v>
      </c>
      <c r="T239" s="49">
        <v>9163900.38</v>
      </c>
      <c r="U239" s="49">
        <v>3075040.72</v>
      </c>
      <c r="V239" s="49">
        <v>0</v>
      </c>
      <c r="W239" s="49">
        <v>1328809.68</v>
      </c>
      <c r="X239" s="49">
        <v>94600</v>
      </c>
      <c r="Y239" s="49">
        <v>3090044.52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474</v>
      </c>
      <c r="G240" s="58" t="s">
        <v>494</v>
      </c>
      <c r="H240" s="49">
        <v>156389858.84</v>
      </c>
      <c r="I240" s="49">
        <v>8500</v>
      </c>
      <c r="J240" s="49">
        <v>0</v>
      </c>
      <c r="K240" s="49">
        <v>71430185.97</v>
      </c>
      <c r="L240" s="49">
        <v>38100</v>
      </c>
      <c r="M240" s="49">
        <v>1259835.34</v>
      </c>
      <c r="N240" s="49">
        <v>20644432.56</v>
      </c>
      <c r="O240" s="49">
        <v>5184522.83</v>
      </c>
      <c r="P240" s="49">
        <v>8343210.68</v>
      </c>
      <c r="Q240" s="49">
        <v>4101953.16</v>
      </c>
      <c r="R240" s="49">
        <v>24361589.91</v>
      </c>
      <c r="S240" s="49">
        <v>6174398.47</v>
      </c>
      <c r="T240" s="49">
        <v>4242880.92</v>
      </c>
      <c r="U240" s="49">
        <v>4754491</v>
      </c>
      <c r="V240" s="49">
        <v>287833.6</v>
      </c>
      <c r="W240" s="49">
        <v>750000</v>
      </c>
      <c r="X240" s="49">
        <v>166500</v>
      </c>
      <c r="Y240" s="49">
        <v>4641424.4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495</v>
      </c>
      <c r="G241" s="58" t="s">
        <v>496</v>
      </c>
      <c r="H241" s="49">
        <v>1602113622.97</v>
      </c>
      <c r="I241" s="49">
        <v>41014686.52</v>
      </c>
      <c r="J241" s="49">
        <v>0</v>
      </c>
      <c r="K241" s="49">
        <v>613307776.2</v>
      </c>
      <c r="L241" s="49">
        <v>1528370</v>
      </c>
      <c r="M241" s="49">
        <v>35241080</v>
      </c>
      <c r="N241" s="49">
        <v>295621653.32</v>
      </c>
      <c r="O241" s="49">
        <v>6261462.25</v>
      </c>
      <c r="P241" s="49">
        <v>73519837.2</v>
      </c>
      <c r="Q241" s="49">
        <v>215160943.07</v>
      </c>
      <c r="R241" s="49">
        <v>18155131.23</v>
      </c>
      <c r="S241" s="49">
        <v>52576830.6</v>
      </c>
      <c r="T241" s="49">
        <v>5409206</v>
      </c>
      <c r="U241" s="49">
        <v>2564295</v>
      </c>
      <c r="V241" s="49">
        <v>11295103.29</v>
      </c>
      <c r="W241" s="49">
        <v>92108616</v>
      </c>
      <c r="X241" s="49">
        <v>6760000</v>
      </c>
      <c r="Y241" s="49">
        <v>131588632.29</v>
      </c>
    </row>
    <row r="242" spans="1:25" ht="12.75">
      <c r="A242" s="46">
        <v>6</v>
      </c>
      <c r="B242" s="46">
        <v>8</v>
      </c>
      <c r="C242" s="46">
        <v>1</v>
      </c>
      <c r="D242" s="41" t="s">
        <v>497</v>
      </c>
      <c r="E242" s="47">
        <v>271</v>
      </c>
      <c r="F242" s="48" t="s">
        <v>497</v>
      </c>
      <c r="G242" s="58" t="s">
        <v>498</v>
      </c>
      <c r="H242" s="49">
        <v>590252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590252</v>
      </c>
      <c r="W242" s="49">
        <v>0</v>
      </c>
      <c r="X242" s="49">
        <v>0</v>
      </c>
      <c r="Y242" s="49">
        <v>0</v>
      </c>
    </row>
    <row r="243" spans="1:25" ht="25.5">
      <c r="A243" s="46">
        <v>6</v>
      </c>
      <c r="B243" s="46">
        <v>19</v>
      </c>
      <c r="C243" s="46">
        <v>1</v>
      </c>
      <c r="D243" s="41" t="s">
        <v>497</v>
      </c>
      <c r="E243" s="47">
        <v>270</v>
      </c>
      <c r="F243" s="48" t="s">
        <v>497</v>
      </c>
      <c r="G243" s="58" t="s">
        <v>499</v>
      </c>
      <c r="H243" s="49">
        <v>5703016.44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5553016.44</v>
      </c>
      <c r="W243" s="49">
        <v>0</v>
      </c>
      <c r="X243" s="49">
        <v>0</v>
      </c>
      <c r="Y243" s="49">
        <v>150000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497</v>
      </c>
      <c r="E244" s="47">
        <v>187</v>
      </c>
      <c r="F244" s="48" t="s">
        <v>497</v>
      </c>
      <c r="G244" s="58" t="s">
        <v>500</v>
      </c>
      <c r="H244" s="49">
        <v>326300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324300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497</v>
      </c>
      <c r="E245" s="47">
        <v>188</v>
      </c>
      <c r="F245" s="48" t="s">
        <v>497</v>
      </c>
      <c r="G245" s="58" t="s">
        <v>500</v>
      </c>
      <c r="H245" s="49">
        <v>2853285.51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141117.51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2712168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497</v>
      </c>
      <c r="E246" s="47">
        <v>186</v>
      </c>
      <c r="F246" s="48" t="s">
        <v>497</v>
      </c>
      <c r="G246" s="58" t="s">
        <v>501</v>
      </c>
      <c r="H246" s="49">
        <v>48100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48100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7</v>
      </c>
      <c r="C247" s="46">
        <v>1</v>
      </c>
      <c r="D247" s="41" t="s">
        <v>497</v>
      </c>
      <c r="E247" s="47">
        <v>31</v>
      </c>
      <c r="F247" s="48" t="s">
        <v>497</v>
      </c>
      <c r="G247" s="58" t="s">
        <v>502</v>
      </c>
      <c r="H247" s="49">
        <v>5659570.34</v>
      </c>
      <c r="I247" s="49">
        <v>0</v>
      </c>
      <c r="J247" s="49">
        <v>0</v>
      </c>
      <c r="K247" s="49">
        <v>5511896.84</v>
      </c>
      <c r="L247" s="49">
        <v>0</v>
      </c>
      <c r="M247" s="49">
        <v>0</v>
      </c>
      <c r="N247" s="49">
        <v>138565.5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9108</v>
      </c>
    </row>
    <row r="248" spans="1:25" ht="12.75">
      <c r="A248" s="46">
        <v>6</v>
      </c>
      <c r="B248" s="46">
        <v>18</v>
      </c>
      <c r="C248" s="46">
        <v>1</v>
      </c>
      <c r="D248" s="41" t="s">
        <v>497</v>
      </c>
      <c r="E248" s="47">
        <v>39</v>
      </c>
      <c r="F248" s="48" t="s">
        <v>497</v>
      </c>
      <c r="G248" s="58" t="s">
        <v>503</v>
      </c>
      <c r="H248" s="49">
        <v>121959</v>
      </c>
      <c r="I248" s="49">
        <v>0</v>
      </c>
      <c r="J248" s="49">
        <v>0</v>
      </c>
      <c r="K248" s="49">
        <v>78720</v>
      </c>
      <c r="L248" s="49">
        <v>0</v>
      </c>
      <c r="M248" s="49">
        <v>0</v>
      </c>
      <c r="N248" s="49">
        <v>42139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  <c r="Y248" s="49">
        <v>1100</v>
      </c>
    </row>
    <row r="249" spans="1:25" ht="25.5">
      <c r="A249" s="46">
        <v>6</v>
      </c>
      <c r="B249" s="46">
        <v>15</v>
      </c>
      <c r="C249" s="46">
        <v>0</v>
      </c>
      <c r="D249" s="41" t="s">
        <v>497</v>
      </c>
      <c r="E249" s="47">
        <v>220</v>
      </c>
      <c r="F249" s="48" t="s">
        <v>497</v>
      </c>
      <c r="G249" s="180" t="s">
        <v>506</v>
      </c>
      <c r="H249" s="49">
        <v>177965.31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177965.31</v>
      </c>
      <c r="W249" s="49">
        <v>0</v>
      </c>
      <c r="X249" s="49">
        <v>0</v>
      </c>
      <c r="Y249" s="49">
        <v>0</v>
      </c>
    </row>
    <row r="250" spans="1:25" ht="12.75">
      <c r="A250" s="46">
        <v>6</v>
      </c>
      <c r="B250" s="46">
        <v>9</v>
      </c>
      <c r="C250" s="46">
        <v>1</v>
      </c>
      <c r="D250" s="41" t="s">
        <v>497</v>
      </c>
      <c r="E250" s="47">
        <v>140</v>
      </c>
      <c r="F250" s="48" t="s">
        <v>497</v>
      </c>
      <c r="G250" s="58" t="s">
        <v>504</v>
      </c>
      <c r="H250" s="49">
        <v>72016.15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71916.15</v>
      </c>
      <c r="W250" s="49">
        <v>0</v>
      </c>
      <c r="X250" s="49">
        <v>0</v>
      </c>
      <c r="Y250" s="49">
        <v>100</v>
      </c>
    </row>
    <row r="251" spans="1:25" ht="12.75">
      <c r="A251" s="46">
        <v>6</v>
      </c>
      <c r="B251" s="46">
        <v>8</v>
      </c>
      <c r="C251" s="46">
        <v>1</v>
      </c>
      <c r="D251" s="41" t="s">
        <v>497</v>
      </c>
      <c r="E251" s="47">
        <v>265</v>
      </c>
      <c r="F251" s="48" t="s">
        <v>497</v>
      </c>
      <c r="G251" s="58" t="s">
        <v>505</v>
      </c>
      <c r="H251" s="49">
        <v>43350250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42420250</v>
      </c>
      <c r="W251" s="49">
        <v>0</v>
      </c>
      <c r="X251" s="49">
        <v>0</v>
      </c>
      <c r="Y251" s="49">
        <v>930000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1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3" sqref="G24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4 kwartału 2023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274</v>
      </c>
      <c r="G8" s="56" t="s">
        <v>275</v>
      </c>
      <c r="H8" s="33">
        <v>163128456.51</v>
      </c>
      <c r="I8" s="33">
        <v>23031.25</v>
      </c>
      <c r="J8" s="33">
        <v>1741297.35</v>
      </c>
      <c r="K8" s="33">
        <v>27197983.5</v>
      </c>
      <c r="L8" s="33">
        <v>0</v>
      </c>
      <c r="M8" s="33">
        <v>3834431.66</v>
      </c>
      <c r="N8" s="33">
        <v>14317723.15</v>
      </c>
      <c r="O8" s="33">
        <v>965192.2</v>
      </c>
      <c r="P8" s="33">
        <v>58290936.17</v>
      </c>
      <c r="Q8" s="33">
        <v>539901.93</v>
      </c>
      <c r="R8" s="33">
        <v>7867051.14</v>
      </c>
      <c r="S8" s="33">
        <v>1365618.52</v>
      </c>
      <c r="T8" s="33">
        <v>793040.32</v>
      </c>
      <c r="U8" s="33">
        <v>13467383.26</v>
      </c>
      <c r="V8" s="33">
        <v>9482967.65</v>
      </c>
      <c r="W8" s="33">
        <v>4503905.9</v>
      </c>
      <c r="X8" s="33">
        <v>15195743.91</v>
      </c>
      <c r="Y8" s="33">
        <v>3542248.6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274</v>
      </c>
      <c r="G9" s="56" t="s">
        <v>276</v>
      </c>
      <c r="H9" s="33">
        <v>83961580.43</v>
      </c>
      <c r="I9" s="33">
        <v>7922.77</v>
      </c>
      <c r="J9" s="33">
        <v>0</v>
      </c>
      <c r="K9" s="33">
        <v>6470336.46</v>
      </c>
      <c r="L9" s="33">
        <v>6868.57</v>
      </c>
      <c r="M9" s="33">
        <v>1250926.45</v>
      </c>
      <c r="N9" s="33">
        <v>7582597.82</v>
      </c>
      <c r="O9" s="33">
        <v>101698.55</v>
      </c>
      <c r="P9" s="33">
        <v>38038228.45</v>
      </c>
      <c r="Q9" s="33">
        <v>586207.77</v>
      </c>
      <c r="R9" s="33">
        <v>3714787.34</v>
      </c>
      <c r="S9" s="33">
        <v>2385330.2</v>
      </c>
      <c r="T9" s="33">
        <v>1590684.18</v>
      </c>
      <c r="U9" s="33">
        <v>8510558.18</v>
      </c>
      <c r="V9" s="33">
        <v>7495937.5</v>
      </c>
      <c r="W9" s="33">
        <v>1621944.8</v>
      </c>
      <c r="X9" s="33">
        <v>138366.45</v>
      </c>
      <c r="Y9" s="33">
        <v>4459184.94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274</v>
      </c>
      <c r="G10" s="56" t="s">
        <v>277</v>
      </c>
      <c r="H10" s="33">
        <v>103075066.2</v>
      </c>
      <c r="I10" s="33">
        <v>227221.02</v>
      </c>
      <c r="J10" s="33">
        <v>1191640.66</v>
      </c>
      <c r="K10" s="33">
        <v>1281638.11</v>
      </c>
      <c r="L10" s="33">
        <v>0</v>
      </c>
      <c r="M10" s="33">
        <v>2357563.27</v>
      </c>
      <c r="N10" s="33">
        <v>15903110.46</v>
      </c>
      <c r="O10" s="33">
        <v>2111674.94</v>
      </c>
      <c r="P10" s="33">
        <v>34586131.43</v>
      </c>
      <c r="Q10" s="33">
        <v>551377.36</v>
      </c>
      <c r="R10" s="33">
        <v>8026946.39</v>
      </c>
      <c r="S10" s="33">
        <v>484111.74</v>
      </c>
      <c r="T10" s="33">
        <v>112169.97</v>
      </c>
      <c r="U10" s="33">
        <v>8021087.07</v>
      </c>
      <c r="V10" s="33">
        <v>12334734.7</v>
      </c>
      <c r="W10" s="33">
        <v>3106126.3</v>
      </c>
      <c r="X10" s="33">
        <v>8655494.76</v>
      </c>
      <c r="Y10" s="33">
        <v>4124038.02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274</v>
      </c>
      <c r="G11" s="56" t="s">
        <v>278</v>
      </c>
      <c r="H11" s="33">
        <v>102779692.18</v>
      </c>
      <c r="I11" s="33">
        <v>242577.98</v>
      </c>
      <c r="J11" s="33">
        <v>0</v>
      </c>
      <c r="K11" s="33">
        <v>4580348.15</v>
      </c>
      <c r="L11" s="33">
        <v>0</v>
      </c>
      <c r="M11" s="33">
        <v>5518168.84</v>
      </c>
      <c r="N11" s="33">
        <v>7737434.32</v>
      </c>
      <c r="O11" s="33">
        <v>5735946.33</v>
      </c>
      <c r="P11" s="33">
        <v>36487953.46</v>
      </c>
      <c r="Q11" s="33">
        <v>555291.06</v>
      </c>
      <c r="R11" s="33">
        <v>9807182.39</v>
      </c>
      <c r="S11" s="33">
        <v>2985627.21</v>
      </c>
      <c r="T11" s="33">
        <v>513680.76</v>
      </c>
      <c r="U11" s="33">
        <v>7963316.79</v>
      </c>
      <c r="V11" s="33">
        <v>12618591.38</v>
      </c>
      <c r="W11" s="33">
        <v>3419794.54</v>
      </c>
      <c r="X11" s="33">
        <v>2831140.76</v>
      </c>
      <c r="Y11" s="33">
        <v>1782638.21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274</v>
      </c>
      <c r="G12" s="56" t="s">
        <v>279</v>
      </c>
      <c r="H12" s="33">
        <v>154986796.5</v>
      </c>
      <c r="I12" s="33">
        <v>16142.39</v>
      </c>
      <c r="J12" s="33">
        <v>0</v>
      </c>
      <c r="K12" s="33">
        <v>17582263.75</v>
      </c>
      <c r="L12" s="33">
        <v>0</v>
      </c>
      <c r="M12" s="33">
        <v>6430950.16</v>
      </c>
      <c r="N12" s="33">
        <v>14758089.33</v>
      </c>
      <c r="O12" s="33">
        <v>1358922.45</v>
      </c>
      <c r="P12" s="33">
        <v>54592666.29</v>
      </c>
      <c r="Q12" s="33">
        <v>1209767.93</v>
      </c>
      <c r="R12" s="33">
        <v>11379900.94</v>
      </c>
      <c r="S12" s="33">
        <v>1091160.27</v>
      </c>
      <c r="T12" s="33">
        <v>752198.65</v>
      </c>
      <c r="U12" s="33">
        <v>14461593.86</v>
      </c>
      <c r="V12" s="33">
        <v>15618759.32</v>
      </c>
      <c r="W12" s="33">
        <v>4707550</v>
      </c>
      <c r="X12" s="33">
        <v>7406314.26</v>
      </c>
      <c r="Y12" s="33">
        <v>3620516.9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274</v>
      </c>
      <c r="G13" s="56" t="s">
        <v>280</v>
      </c>
      <c r="H13" s="33">
        <v>99557605.17</v>
      </c>
      <c r="I13" s="33">
        <v>16296.52</v>
      </c>
      <c r="J13" s="33">
        <v>0</v>
      </c>
      <c r="K13" s="33">
        <v>3358326.11</v>
      </c>
      <c r="L13" s="33">
        <v>0</v>
      </c>
      <c r="M13" s="33">
        <v>2167328.42</v>
      </c>
      <c r="N13" s="33">
        <v>10917892.91</v>
      </c>
      <c r="O13" s="33">
        <v>10984</v>
      </c>
      <c r="P13" s="33">
        <v>51240826.78</v>
      </c>
      <c r="Q13" s="33">
        <v>470432.61</v>
      </c>
      <c r="R13" s="33">
        <v>6512351.84</v>
      </c>
      <c r="S13" s="33">
        <v>586748.8</v>
      </c>
      <c r="T13" s="33">
        <v>200227.43</v>
      </c>
      <c r="U13" s="33">
        <v>6903197.63</v>
      </c>
      <c r="V13" s="33">
        <v>5949928.55</v>
      </c>
      <c r="W13" s="33">
        <v>3282955.95</v>
      </c>
      <c r="X13" s="33">
        <v>4893661.34</v>
      </c>
      <c r="Y13" s="33">
        <v>3046446.28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274</v>
      </c>
      <c r="G14" s="56" t="s">
        <v>281</v>
      </c>
      <c r="H14" s="33">
        <v>139921112.88</v>
      </c>
      <c r="I14" s="33">
        <v>70270.38</v>
      </c>
      <c r="J14" s="33">
        <v>0</v>
      </c>
      <c r="K14" s="33">
        <v>13960506.32</v>
      </c>
      <c r="L14" s="33">
        <v>0</v>
      </c>
      <c r="M14" s="33">
        <v>3597926.48</v>
      </c>
      <c r="N14" s="33">
        <v>16129452.08</v>
      </c>
      <c r="O14" s="33">
        <v>170731.2</v>
      </c>
      <c r="P14" s="33">
        <v>62283536.67</v>
      </c>
      <c r="Q14" s="33">
        <v>988171.45</v>
      </c>
      <c r="R14" s="33">
        <v>4696734.4</v>
      </c>
      <c r="S14" s="33">
        <v>1853552.04</v>
      </c>
      <c r="T14" s="33">
        <v>751951.6</v>
      </c>
      <c r="U14" s="33">
        <v>13734854.96</v>
      </c>
      <c r="V14" s="33">
        <v>12030667.68</v>
      </c>
      <c r="W14" s="33">
        <v>2698874</v>
      </c>
      <c r="X14" s="33">
        <v>5278525.88</v>
      </c>
      <c r="Y14" s="33">
        <v>1675357.74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274</v>
      </c>
      <c r="G15" s="56" t="s">
        <v>282</v>
      </c>
      <c r="H15" s="33">
        <v>119020259.95</v>
      </c>
      <c r="I15" s="33">
        <v>26416.82</v>
      </c>
      <c r="J15" s="33">
        <v>792415.36</v>
      </c>
      <c r="K15" s="33">
        <v>32613116.12</v>
      </c>
      <c r="L15" s="33">
        <v>0</v>
      </c>
      <c r="M15" s="33">
        <v>5871055.61</v>
      </c>
      <c r="N15" s="33">
        <v>6680556.11</v>
      </c>
      <c r="O15" s="33">
        <v>208947.61</v>
      </c>
      <c r="P15" s="33">
        <v>33950575.37</v>
      </c>
      <c r="Q15" s="33">
        <v>592651.22</v>
      </c>
      <c r="R15" s="33">
        <v>4658407</v>
      </c>
      <c r="S15" s="33">
        <v>365961.58</v>
      </c>
      <c r="T15" s="33">
        <v>2412839.16</v>
      </c>
      <c r="U15" s="33">
        <v>9133054.56</v>
      </c>
      <c r="V15" s="33">
        <v>6495405.44</v>
      </c>
      <c r="W15" s="33">
        <v>7139324.39</v>
      </c>
      <c r="X15" s="33">
        <v>5896974.74</v>
      </c>
      <c r="Y15" s="33">
        <v>2182558.86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274</v>
      </c>
      <c r="G16" s="56" t="s">
        <v>283</v>
      </c>
      <c r="H16" s="33">
        <v>312796664.62</v>
      </c>
      <c r="I16" s="33">
        <v>50072.97</v>
      </c>
      <c r="J16" s="33">
        <v>0</v>
      </c>
      <c r="K16" s="33">
        <v>20540169.67</v>
      </c>
      <c r="L16" s="33">
        <v>49372.97</v>
      </c>
      <c r="M16" s="33">
        <v>3935971.05</v>
      </c>
      <c r="N16" s="33">
        <v>24655979.09</v>
      </c>
      <c r="O16" s="33">
        <v>1763558.81</v>
      </c>
      <c r="P16" s="33">
        <v>115479919.23</v>
      </c>
      <c r="Q16" s="33">
        <v>1310391.35</v>
      </c>
      <c r="R16" s="33">
        <v>25409312.54</v>
      </c>
      <c r="S16" s="33">
        <v>1234460.06</v>
      </c>
      <c r="T16" s="33">
        <v>929994.29</v>
      </c>
      <c r="U16" s="33">
        <v>33832635.62</v>
      </c>
      <c r="V16" s="33">
        <v>42103758.52</v>
      </c>
      <c r="W16" s="33">
        <v>10805568.58</v>
      </c>
      <c r="X16" s="33">
        <v>15738738.17</v>
      </c>
      <c r="Y16" s="33">
        <v>14956761.7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274</v>
      </c>
      <c r="G17" s="56" t="s">
        <v>284</v>
      </c>
      <c r="H17" s="33">
        <v>91509510.87</v>
      </c>
      <c r="I17" s="33">
        <v>133073.31</v>
      </c>
      <c r="J17" s="33">
        <v>311726.11</v>
      </c>
      <c r="K17" s="33">
        <v>2117205.79</v>
      </c>
      <c r="L17" s="33">
        <v>0</v>
      </c>
      <c r="M17" s="33">
        <v>17072134.53</v>
      </c>
      <c r="N17" s="33">
        <v>9180740.95</v>
      </c>
      <c r="O17" s="33">
        <v>636822.56</v>
      </c>
      <c r="P17" s="33">
        <v>31955142.92</v>
      </c>
      <c r="Q17" s="33">
        <v>480061.56</v>
      </c>
      <c r="R17" s="33">
        <v>6041598.37</v>
      </c>
      <c r="S17" s="33">
        <v>359558.4</v>
      </c>
      <c r="T17" s="33">
        <v>445730.49</v>
      </c>
      <c r="U17" s="33">
        <v>6981550.93</v>
      </c>
      <c r="V17" s="33">
        <v>9607240.7</v>
      </c>
      <c r="W17" s="33">
        <v>2532975.07</v>
      </c>
      <c r="X17" s="33">
        <v>3007092.44</v>
      </c>
      <c r="Y17" s="33">
        <v>646856.74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274</v>
      </c>
      <c r="G18" s="56" t="s">
        <v>285</v>
      </c>
      <c r="H18" s="33">
        <v>28299593.35</v>
      </c>
      <c r="I18" s="33">
        <v>88635.19</v>
      </c>
      <c r="J18" s="33">
        <v>1059885.43</v>
      </c>
      <c r="K18" s="33">
        <v>1093232.17</v>
      </c>
      <c r="L18" s="33">
        <v>0</v>
      </c>
      <c r="M18" s="33">
        <v>343282.3</v>
      </c>
      <c r="N18" s="33">
        <v>3296686.01</v>
      </c>
      <c r="O18" s="33">
        <v>49558.29</v>
      </c>
      <c r="P18" s="33">
        <v>7987112.22</v>
      </c>
      <c r="Q18" s="33">
        <v>135595.37</v>
      </c>
      <c r="R18" s="33">
        <v>3118637.84</v>
      </c>
      <c r="S18" s="33">
        <v>62417.4</v>
      </c>
      <c r="T18" s="33">
        <v>25486.8</v>
      </c>
      <c r="U18" s="33">
        <v>2987108.21</v>
      </c>
      <c r="V18" s="33">
        <v>5886096.48</v>
      </c>
      <c r="W18" s="33">
        <v>801476</v>
      </c>
      <c r="X18" s="33">
        <v>198778.79</v>
      </c>
      <c r="Y18" s="33">
        <v>1165604.85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274</v>
      </c>
      <c r="G19" s="56" t="s">
        <v>286</v>
      </c>
      <c r="H19" s="33">
        <v>20414633.4</v>
      </c>
      <c r="I19" s="33">
        <v>22203.72</v>
      </c>
      <c r="J19" s="33">
        <v>208514.68</v>
      </c>
      <c r="K19" s="33">
        <v>1291679.85</v>
      </c>
      <c r="L19" s="33">
        <v>0</v>
      </c>
      <c r="M19" s="33">
        <v>70068.26</v>
      </c>
      <c r="N19" s="33">
        <v>2300521.41</v>
      </c>
      <c r="O19" s="33">
        <v>804838.71</v>
      </c>
      <c r="P19" s="33">
        <v>5800818.65</v>
      </c>
      <c r="Q19" s="33">
        <v>189915.33</v>
      </c>
      <c r="R19" s="33">
        <v>936315.65</v>
      </c>
      <c r="S19" s="33">
        <v>898100.34</v>
      </c>
      <c r="T19" s="33">
        <v>23905.36</v>
      </c>
      <c r="U19" s="33">
        <v>1312073.26</v>
      </c>
      <c r="V19" s="33">
        <v>1179502.19</v>
      </c>
      <c r="W19" s="33">
        <v>365300</v>
      </c>
      <c r="X19" s="33">
        <v>4825800</v>
      </c>
      <c r="Y19" s="33">
        <v>185075.99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274</v>
      </c>
      <c r="G20" s="56" t="s">
        <v>287</v>
      </c>
      <c r="H20" s="33">
        <v>224865911.22</v>
      </c>
      <c r="I20" s="33">
        <v>207770.2</v>
      </c>
      <c r="J20" s="33">
        <v>205974.97</v>
      </c>
      <c r="K20" s="33">
        <v>32771622.59</v>
      </c>
      <c r="L20" s="33">
        <v>0</v>
      </c>
      <c r="M20" s="33">
        <v>4106245.48</v>
      </c>
      <c r="N20" s="33">
        <v>17657721.97</v>
      </c>
      <c r="O20" s="33">
        <v>2260933.04</v>
      </c>
      <c r="P20" s="33">
        <v>75667809.85</v>
      </c>
      <c r="Q20" s="33">
        <v>1516666.05</v>
      </c>
      <c r="R20" s="33">
        <v>12547147.93</v>
      </c>
      <c r="S20" s="33">
        <v>1126135.05</v>
      </c>
      <c r="T20" s="33">
        <v>588729.45</v>
      </c>
      <c r="U20" s="33">
        <v>18447044.84</v>
      </c>
      <c r="V20" s="33">
        <v>23121339.79</v>
      </c>
      <c r="W20" s="33">
        <v>6900373.33</v>
      </c>
      <c r="X20" s="33">
        <v>20413250.15</v>
      </c>
      <c r="Y20" s="33">
        <v>7327146.53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274</v>
      </c>
      <c r="G21" s="56" t="s">
        <v>288</v>
      </c>
      <c r="H21" s="33">
        <v>34384260.36</v>
      </c>
      <c r="I21" s="33">
        <v>14554.84</v>
      </c>
      <c r="J21" s="33">
        <v>898606.03</v>
      </c>
      <c r="K21" s="33">
        <v>4365466.47</v>
      </c>
      <c r="L21" s="33">
        <v>0</v>
      </c>
      <c r="M21" s="33">
        <v>2700671.83</v>
      </c>
      <c r="N21" s="33">
        <v>3589764.75</v>
      </c>
      <c r="O21" s="33">
        <v>383306.07</v>
      </c>
      <c r="P21" s="33">
        <v>8702142.05</v>
      </c>
      <c r="Q21" s="33">
        <v>250154.85</v>
      </c>
      <c r="R21" s="33">
        <v>1623293.34</v>
      </c>
      <c r="S21" s="33">
        <v>9690</v>
      </c>
      <c r="T21" s="33">
        <v>61250</v>
      </c>
      <c r="U21" s="33">
        <v>1557007.11</v>
      </c>
      <c r="V21" s="33">
        <v>6881661.74</v>
      </c>
      <c r="W21" s="33">
        <v>2004879.73</v>
      </c>
      <c r="X21" s="33">
        <v>489848.09</v>
      </c>
      <c r="Y21" s="33">
        <v>851963.46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274</v>
      </c>
      <c r="G22" s="56" t="s">
        <v>289</v>
      </c>
      <c r="H22" s="33">
        <v>114323715.12</v>
      </c>
      <c r="I22" s="33">
        <v>5051.87</v>
      </c>
      <c r="J22" s="33">
        <v>1282641.59</v>
      </c>
      <c r="K22" s="33">
        <v>4391541.03</v>
      </c>
      <c r="L22" s="33">
        <v>0</v>
      </c>
      <c r="M22" s="33">
        <v>3169595.54</v>
      </c>
      <c r="N22" s="33">
        <v>12222139</v>
      </c>
      <c r="O22" s="33">
        <v>1389520.63</v>
      </c>
      <c r="P22" s="33">
        <v>42442061.58</v>
      </c>
      <c r="Q22" s="33">
        <v>1164963.98</v>
      </c>
      <c r="R22" s="33">
        <v>6113943.08</v>
      </c>
      <c r="S22" s="33">
        <v>2828740.66</v>
      </c>
      <c r="T22" s="33">
        <v>156829.43</v>
      </c>
      <c r="U22" s="33">
        <v>7719148.21</v>
      </c>
      <c r="V22" s="33">
        <v>12048026.38</v>
      </c>
      <c r="W22" s="33">
        <v>4982833.43</v>
      </c>
      <c r="X22" s="33">
        <v>12272388.57</v>
      </c>
      <c r="Y22" s="33">
        <v>2134290.14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274</v>
      </c>
      <c r="G23" s="56" t="s">
        <v>290</v>
      </c>
      <c r="H23" s="33">
        <v>83284081</v>
      </c>
      <c r="I23" s="33">
        <v>76855.07</v>
      </c>
      <c r="J23" s="33">
        <v>865124.99</v>
      </c>
      <c r="K23" s="33">
        <v>10806343.66</v>
      </c>
      <c r="L23" s="33">
        <v>8799.98</v>
      </c>
      <c r="M23" s="33">
        <v>2428986.54</v>
      </c>
      <c r="N23" s="33">
        <v>5950243.79</v>
      </c>
      <c r="O23" s="33">
        <v>770763.17</v>
      </c>
      <c r="P23" s="33">
        <v>36603869</v>
      </c>
      <c r="Q23" s="33">
        <v>827227.61</v>
      </c>
      <c r="R23" s="33">
        <v>5456917.6</v>
      </c>
      <c r="S23" s="33">
        <v>556985.1</v>
      </c>
      <c r="T23" s="33">
        <v>69752.59</v>
      </c>
      <c r="U23" s="33">
        <v>7384109.19</v>
      </c>
      <c r="V23" s="33">
        <v>3648113.07</v>
      </c>
      <c r="W23" s="33">
        <v>3004832</v>
      </c>
      <c r="X23" s="33">
        <v>3250006.07</v>
      </c>
      <c r="Y23" s="33">
        <v>1575151.57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274</v>
      </c>
      <c r="G24" s="56" t="s">
        <v>291</v>
      </c>
      <c r="H24" s="33">
        <v>25768805.55</v>
      </c>
      <c r="I24" s="33">
        <v>997180.81</v>
      </c>
      <c r="J24" s="33">
        <v>572727.8</v>
      </c>
      <c r="K24" s="33">
        <v>282475.63</v>
      </c>
      <c r="L24" s="33">
        <v>0</v>
      </c>
      <c r="M24" s="33">
        <v>34833.8</v>
      </c>
      <c r="N24" s="33">
        <v>3018081.62</v>
      </c>
      <c r="O24" s="33">
        <v>138453.79</v>
      </c>
      <c r="P24" s="33">
        <v>8295536.33</v>
      </c>
      <c r="Q24" s="33">
        <v>125024.35</v>
      </c>
      <c r="R24" s="33">
        <v>551810.98</v>
      </c>
      <c r="S24" s="33">
        <v>803591.36</v>
      </c>
      <c r="T24" s="33">
        <v>36263.77</v>
      </c>
      <c r="U24" s="33">
        <v>1619559.56</v>
      </c>
      <c r="V24" s="33">
        <v>8477991.57</v>
      </c>
      <c r="W24" s="33">
        <v>374583.35</v>
      </c>
      <c r="X24" s="33">
        <v>163054.67</v>
      </c>
      <c r="Y24" s="33">
        <v>277636.16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274</v>
      </c>
      <c r="G25" s="56" t="s">
        <v>292</v>
      </c>
      <c r="H25" s="33">
        <v>47296440.13</v>
      </c>
      <c r="I25" s="33">
        <v>833454.95</v>
      </c>
      <c r="J25" s="33">
        <v>619512.01</v>
      </c>
      <c r="K25" s="33">
        <v>10831525.2</v>
      </c>
      <c r="L25" s="33">
        <v>0</v>
      </c>
      <c r="M25" s="33">
        <v>126233.03</v>
      </c>
      <c r="N25" s="33">
        <v>4760760.95</v>
      </c>
      <c r="O25" s="33">
        <v>172558.16</v>
      </c>
      <c r="P25" s="33">
        <v>15799369.06</v>
      </c>
      <c r="Q25" s="33">
        <v>119411.84</v>
      </c>
      <c r="R25" s="33">
        <v>1340156.18</v>
      </c>
      <c r="S25" s="33">
        <v>39416.48</v>
      </c>
      <c r="T25" s="33">
        <v>31548.5</v>
      </c>
      <c r="U25" s="33">
        <v>4115579.56</v>
      </c>
      <c r="V25" s="33">
        <v>2407379.36</v>
      </c>
      <c r="W25" s="33">
        <v>5006172.9</v>
      </c>
      <c r="X25" s="33">
        <v>195090.75</v>
      </c>
      <c r="Y25" s="33">
        <v>898271.2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274</v>
      </c>
      <c r="G26" s="56" t="s">
        <v>292</v>
      </c>
      <c r="H26" s="33">
        <v>30284378.41</v>
      </c>
      <c r="I26" s="33">
        <v>3204172.95</v>
      </c>
      <c r="J26" s="33">
        <v>202034.87</v>
      </c>
      <c r="K26" s="33">
        <v>4656013.91</v>
      </c>
      <c r="L26" s="33">
        <v>0</v>
      </c>
      <c r="M26" s="33">
        <v>403524.82</v>
      </c>
      <c r="N26" s="33">
        <v>3725273.27</v>
      </c>
      <c r="O26" s="33">
        <v>421512.75</v>
      </c>
      <c r="P26" s="33">
        <v>9093995.37</v>
      </c>
      <c r="Q26" s="33">
        <v>81831.71</v>
      </c>
      <c r="R26" s="33">
        <v>1814040.61</v>
      </c>
      <c r="S26" s="33">
        <v>906495.58</v>
      </c>
      <c r="T26" s="33">
        <v>62146.89</v>
      </c>
      <c r="U26" s="33">
        <v>1920450.63</v>
      </c>
      <c r="V26" s="33">
        <v>1812412.15</v>
      </c>
      <c r="W26" s="33">
        <v>1709730.92</v>
      </c>
      <c r="X26" s="33">
        <v>68230</v>
      </c>
      <c r="Y26" s="33">
        <v>202511.98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274</v>
      </c>
      <c r="G27" s="56" t="s">
        <v>293</v>
      </c>
      <c r="H27" s="33">
        <v>16502795.92</v>
      </c>
      <c r="I27" s="33">
        <v>611344.68</v>
      </c>
      <c r="J27" s="33">
        <v>461860.71</v>
      </c>
      <c r="K27" s="33">
        <v>507669.18</v>
      </c>
      <c r="L27" s="33">
        <v>0</v>
      </c>
      <c r="M27" s="33">
        <v>0</v>
      </c>
      <c r="N27" s="33">
        <v>2670833.59</v>
      </c>
      <c r="O27" s="33">
        <v>152873.77</v>
      </c>
      <c r="P27" s="33">
        <v>5948221.35</v>
      </c>
      <c r="Q27" s="33">
        <v>51706.76</v>
      </c>
      <c r="R27" s="33">
        <v>660310.88</v>
      </c>
      <c r="S27" s="33">
        <v>42130</v>
      </c>
      <c r="T27" s="33">
        <v>49847</v>
      </c>
      <c r="U27" s="33">
        <v>3527601.99</v>
      </c>
      <c r="V27" s="33">
        <v>951641.76</v>
      </c>
      <c r="W27" s="33">
        <v>738975.73</v>
      </c>
      <c r="X27" s="33">
        <v>65624.43</v>
      </c>
      <c r="Y27" s="33">
        <v>62154.09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274</v>
      </c>
      <c r="G28" s="56" t="s">
        <v>294</v>
      </c>
      <c r="H28" s="33">
        <v>21962346.04</v>
      </c>
      <c r="I28" s="33">
        <v>596434.97</v>
      </c>
      <c r="J28" s="33">
        <v>107024.88</v>
      </c>
      <c r="K28" s="33">
        <v>1262141.26</v>
      </c>
      <c r="L28" s="33">
        <v>0</v>
      </c>
      <c r="M28" s="33">
        <v>102468.29</v>
      </c>
      <c r="N28" s="33">
        <v>3467110.89</v>
      </c>
      <c r="O28" s="33">
        <v>168285.94</v>
      </c>
      <c r="P28" s="33">
        <v>6877200.51</v>
      </c>
      <c r="Q28" s="33">
        <v>56571.33</v>
      </c>
      <c r="R28" s="33">
        <v>753891.84</v>
      </c>
      <c r="S28" s="33">
        <v>1136800.39</v>
      </c>
      <c r="T28" s="33">
        <v>56443.11</v>
      </c>
      <c r="U28" s="33">
        <v>1768187.62</v>
      </c>
      <c r="V28" s="33">
        <v>4364001.13</v>
      </c>
      <c r="W28" s="33">
        <v>1030734.43</v>
      </c>
      <c r="X28" s="33">
        <v>101237.45</v>
      </c>
      <c r="Y28" s="33">
        <v>113812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274</v>
      </c>
      <c r="G29" s="56" t="s">
        <v>295</v>
      </c>
      <c r="H29" s="33">
        <v>20901904.74</v>
      </c>
      <c r="I29" s="33">
        <v>711481.37</v>
      </c>
      <c r="J29" s="33">
        <v>426688.8</v>
      </c>
      <c r="K29" s="33">
        <v>4263872.15</v>
      </c>
      <c r="L29" s="33">
        <v>0</v>
      </c>
      <c r="M29" s="33">
        <v>25860.87</v>
      </c>
      <c r="N29" s="33">
        <v>3044052.89</v>
      </c>
      <c r="O29" s="33">
        <v>464655.67</v>
      </c>
      <c r="P29" s="33">
        <v>5174293.67</v>
      </c>
      <c r="Q29" s="33">
        <v>119132.96</v>
      </c>
      <c r="R29" s="33">
        <v>397682.82</v>
      </c>
      <c r="S29" s="33">
        <v>161145.31</v>
      </c>
      <c r="T29" s="33">
        <v>37197</v>
      </c>
      <c r="U29" s="33">
        <v>1590194.19</v>
      </c>
      <c r="V29" s="33">
        <v>3165682.85</v>
      </c>
      <c r="W29" s="33">
        <v>728709.3</v>
      </c>
      <c r="X29" s="33">
        <v>119683.96</v>
      </c>
      <c r="Y29" s="33">
        <v>471570.93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274</v>
      </c>
      <c r="G30" s="56" t="s">
        <v>296</v>
      </c>
      <c r="H30" s="33">
        <v>35181774.96</v>
      </c>
      <c r="I30" s="33">
        <v>2346910.71</v>
      </c>
      <c r="J30" s="33">
        <v>564698.46</v>
      </c>
      <c r="K30" s="33">
        <v>15582372.87</v>
      </c>
      <c r="L30" s="33">
        <v>0</v>
      </c>
      <c r="M30" s="33">
        <v>62439.46</v>
      </c>
      <c r="N30" s="33">
        <v>3689444.42</v>
      </c>
      <c r="O30" s="33">
        <v>662760.05</v>
      </c>
      <c r="P30" s="33">
        <v>6689988.83</v>
      </c>
      <c r="Q30" s="33">
        <v>56607.22</v>
      </c>
      <c r="R30" s="33">
        <v>780975.04</v>
      </c>
      <c r="S30" s="33">
        <v>95199.84</v>
      </c>
      <c r="T30" s="33">
        <v>39162.42</v>
      </c>
      <c r="U30" s="33">
        <v>1794369.96</v>
      </c>
      <c r="V30" s="33">
        <v>1439057.11</v>
      </c>
      <c r="W30" s="33">
        <v>708430.8</v>
      </c>
      <c r="X30" s="33">
        <v>150044.11</v>
      </c>
      <c r="Y30" s="33">
        <v>519313.66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274</v>
      </c>
      <c r="G31" s="56" t="s">
        <v>297</v>
      </c>
      <c r="H31" s="33">
        <v>85080095.71</v>
      </c>
      <c r="I31" s="33">
        <v>3880552.18</v>
      </c>
      <c r="J31" s="33">
        <v>682389.71</v>
      </c>
      <c r="K31" s="33">
        <v>22223085.74</v>
      </c>
      <c r="L31" s="33">
        <v>0</v>
      </c>
      <c r="M31" s="33">
        <v>242100.58</v>
      </c>
      <c r="N31" s="33">
        <v>6201070.05</v>
      </c>
      <c r="O31" s="33">
        <v>358448.8</v>
      </c>
      <c r="P31" s="33">
        <v>29967088.26</v>
      </c>
      <c r="Q31" s="33">
        <v>232888.21</v>
      </c>
      <c r="R31" s="33">
        <v>2451887.74</v>
      </c>
      <c r="S31" s="33">
        <v>567592.4</v>
      </c>
      <c r="T31" s="33">
        <v>250122.76</v>
      </c>
      <c r="U31" s="33">
        <v>6758322.28</v>
      </c>
      <c r="V31" s="33">
        <v>5154424.69</v>
      </c>
      <c r="W31" s="33">
        <v>4840099.33</v>
      </c>
      <c r="X31" s="33">
        <v>367768.53</v>
      </c>
      <c r="Y31" s="33">
        <v>902254.45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274</v>
      </c>
      <c r="G32" s="56" t="s">
        <v>298</v>
      </c>
      <c r="H32" s="33">
        <v>31504791.02</v>
      </c>
      <c r="I32" s="33">
        <v>752820.59</v>
      </c>
      <c r="J32" s="33">
        <v>7458540.47</v>
      </c>
      <c r="K32" s="33">
        <v>8116290.58</v>
      </c>
      <c r="L32" s="33">
        <v>0</v>
      </c>
      <c r="M32" s="33">
        <v>46350.78</v>
      </c>
      <c r="N32" s="33">
        <v>2863327.06</v>
      </c>
      <c r="O32" s="33">
        <v>771853.05</v>
      </c>
      <c r="P32" s="33">
        <v>4313146.39</v>
      </c>
      <c r="Q32" s="33">
        <v>55552.43</v>
      </c>
      <c r="R32" s="33">
        <v>935530.6</v>
      </c>
      <c r="S32" s="33">
        <v>9120</v>
      </c>
      <c r="T32" s="33">
        <v>14904.8</v>
      </c>
      <c r="U32" s="33">
        <v>1908231.16</v>
      </c>
      <c r="V32" s="33">
        <v>644656.44</v>
      </c>
      <c r="W32" s="33">
        <v>3265875.68</v>
      </c>
      <c r="X32" s="33">
        <v>139358.68</v>
      </c>
      <c r="Y32" s="33">
        <v>209232.31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274</v>
      </c>
      <c r="G33" s="56" t="s">
        <v>275</v>
      </c>
      <c r="H33" s="33">
        <v>76920501.66</v>
      </c>
      <c r="I33" s="33">
        <v>6256505.34</v>
      </c>
      <c r="J33" s="33">
        <v>587307.71</v>
      </c>
      <c r="K33" s="33">
        <v>7149805.06</v>
      </c>
      <c r="L33" s="33">
        <v>19000</v>
      </c>
      <c r="M33" s="33">
        <v>363466.98</v>
      </c>
      <c r="N33" s="33">
        <v>8878315.26</v>
      </c>
      <c r="O33" s="33">
        <v>2183487.62</v>
      </c>
      <c r="P33" s="33">
        <v>29373439.88</v>
      </c>
      <c r="Q33" s="33">
        <v>771634.9</v>
      </c>
      <c r="R33" s="33">
        <v>3342830.1</v>
      </c>
      <c r="S33" s="33">
        <v>1228556.05</v>
      </c>
      <c r="T33" s="33">
        <v>38617.4</v>
      </c>
      <c r="U33" s="33">
        <v>9035328.54</v>
      </c>
      <c r="V33" s="33">
        <v>4334746.67</v>
      </c>
      <c r="W33" s="33">
        <v>1886336.82</v>
      </c>
      <c r="X33" s="33">
        <v>412472.63</v>
      </c>
      <c r="Y33" s="33">
        <v>1058650.7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274</v>
      </c>
      <c r="G34" s="56" t="s">
        <v>299</v>
      </c>
      <c r="H34" s="33">
        <v>36902388.89</v>
      </c>
      <c r="I34" s="33">
        <v>830164.02</v>
      </c>
      <c r="J34" s="33">
        <v>680003.03</v>
      </c>
      <c r="K34" s="33">
        <v>10803252.32</v>
      </c>
      <c r="L34" s="33">
        <v>0</v>
      </c>
      <c r="M34" s="33">
        <v>95192.27</v>
      </c>
      <c r="N34" s="33">
        <v>3865734.45</v>
      </c>
      <c r="O34" s="33">
        <v>833592.16</v>
      </c>
      <c r="P34" s="33">
        <v>6941904.92</v>
      </c>
      <c r="Q34" s="33">
        <v>432012.74</v>
      </c>
      <c r="R34" s="33">
        <v>1000629.81</v>
      </c>
      <c r="S34" s="33">
        <v>143059.76</v>
      </c>
      <c r="T34" s="33">
        <v>54625.2</v>
      </c>
      <c r="U34" s="33">
        <v>2600932.95</v>
      </c>
      <c r="V34" s="33">
        <v>1366638.21</v>
      </c>
      <c r="W34" s="33">
        <v>2457433</v>
      </c>
      <c r="X34" s="33">
        <v>2260720.07</v>
      </c>
      <c r="Y34" s="33">
        <v>2536493.98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274</v>
      </c>
      <c r="G35" s="56" t="s">
        <v>300</v>
      </c>
      <c r="H35" s="33">
        <v>37848454.47</v>
      </c>
      <c r="I35" s="33">
        <v>4139273.7</v>
      </c>
      <c r="J35" s="33">
        <v>0</v>
      </c>
      <c r="K35" s="33">
        <v>1484466.45</v>
      </c>
      <c r="L35" s="33">
        <v>0</v>
      </c>
      <c r="M35" s="33">
        <v>111648.54</v>
      </c>
      <c r="N35" s="33">
        <v>3967933.45</v>
      </c>
      <c r="O35" s="33">
        <v>416109.55</v>
      </c>
      <c r="P35" s="33">
        <v>14387788.84</v>
      </c>
      <c r="Q35" s="33">
        <v>119421.28</v>
      </c>
      <c r="R35" s="33">
        <v>1990952.11</v>
      </c>
      <c r="S35" s="33">
        <v>822812.94</v>
      </c>
      <c r="T35" s="33">
        <v>193996.54</v>
      </c>
      <c r="U35" s="33">
        <v>3970186.26</v>
      </c>
      <c r="V35" s="33">
        <v>4607910.8</v>
      </c>
      <c r="W35" s="33">
        <v>931146.86</v>
      </c>
      <c r="X35" s="33">
        <v>48636.19</v>
      </c>
      <c r="Y35" s="33">
        <v>656170.96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274</v>
      </c>
      <c r="G36" s="56" t="s">
        <v>301</v>
      </c>
      <c r="H36" s="33">
        <v>21709760.7</v>
      </c>
      <c r="I36" s="33">
        <v>1266397.57</v>
      </c>
      <c r="J36" s="33">
        <v>512750</v>
      </c>
      <c r="K36" s="33">
        <v>898824.13</v>
      </c>
      <c r="L36" s="33">
        <v>0</v>
      </c>
      <c r="M36" s="33">
        <v>0</v>
      </c>
      <c r="N36" s="33">
        <v>3362283.18</v>
      </c>
      <c r="O36" s="33">
        <v>532577.83</v>
      </c>
      <c r="P36" s="33">
        <v>6315196.05</v>
      </c>
      <c r="Q36" s="33">
        <v>91327.16</v>
      </c>
      <c r="R36" s="33">
        <v>581894.84</v>
      </c>
      <c r="S36" s="33">
        <v>499075.99</v>
      </c>
      <c r="T36" s="33">
        <v>19500</v>
      </c>
      <c r="U36" s="33">
        <v>2763902.83</v>
      </c>
      <c r="V36" s="33">
        <v>1076857.36</v>
      </c>
      <c r="W36" s="33">
        <v>365108.26</v>
      </c>
      <c r="X36" s="33">
        <v>3102463.67</v>
      </c>
      <c r="Y36" s="33">
        <v>321601.83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274</v>
      </c>
      <c r="G37" s="56" t="s">
        <v>302</v>
      </c>
      <c r="H37" s="33">
        <v>94552111.1</v>
      </c>
      <c r="I37" s="33">
        <v>6012744.56</v>
      </c>
      <c r="J37" s="33">
        <v>0</v>
      </c>
      <c r="K37" s="33">
        <v>18609339.45</v>
      </c>
      <c r="L37" s="33">
        <v>134400.6</v>
      </c>
      <c r="M37" s="33">
        <v>4330496.61</v>
      </c>
      <c r="N37" s="33">
        <v>9963882.35</v>
      </c>
      <c r="O37" s="33">
        <v>468999.37</v>
      </c>
      <c r="P37" s="33">
        <v>24925187.36</v>
      </c>
      <c r="Q37" s="33">
        <v>196300</v>
      </c>
      <c r="R37" s="33">
        <v>2945505.81</v>
      </c>
      <c r="S37" s="33">
        <v>1733182.18</v>
      </c>
      <c r="T37" s="33">
        <v>65341.39</v>
      </c>
      <c r="U37" s="33">
        <v>6424212.26</v>
      </c>
      <c r="V37" s="33">
        <v>14736222.81</v>
      </c>
      <c r="W37" s="33">
        <v>1604438.52</v>
      </c>
      <c r="X37" s="33">
        <v>378995.78</v>
      </c>
      <c r="Y37" s="33">
        <v>2022862.05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274</v>
      </c>
      <c r="G38" s="56" t="s">
        <v>303</v>
      </c>
      <c r="H38" s="33">
        <v>56127679.06</v>
      </c>
      <c r="I38" s="33">
        <v>822181.17</v>
      </c>
      <c r="J38" s="33">
        <v>1168779.84</v>
      </c>
      <c r="K38" s="33">
        <v>11277837.43</v>
      </c>
      <c r="L38" s="33">
        <v>0</v>
      </c>
      <c r="M38" s="33">
        <v>1428108.64</v>
      </c>
      <c r="N38" s="33">
        <v>4911076.32</v>
      </c>
      <c r="O38" s="33">
        <v>846029.72</v>
      </c>
      <c r="P38" s="33">
        <v>13378681.9</v>
      </c>
      <c r="Q38" s="33">
        <v>154952.75</v>
      </c>
      <c r="R38" s="33">
        <v>1566463.62</v>
      </c>
      <c r="S38" s="33">
        <v>804276.67</v>
      </c>
      <c r="T38" s="33">
        <v>174452.63</v>
      </c>
      <c r="U38" s="33">
        <v>5683122.16</v>
      </c>
      <c r="V38" s="33">
        <v>12380210.5</v>
      </c>
      <c r="W38" s="33">
        <v>940081.59</v>
      </c>
      <c r="X38" s="33">
        <v>233727.86</v>
      </c>
      <c r="Y38" s="33">
        <v>357696.26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274</v>
      </c>
      <c r="G39" s="56" t="s">
        <v>304</v>
      </c>
      <c r="H39" s="33">
        <v>21380925.42</v>
      </c>
      <c r="I39" s="33">
        <v>1783007.91</v>
      </c>
      <c r="J39" s="33">
        <v>195929.27</v>
      </c>
      <c r="K39" s="33">
        <v>6235769.94</v>
      </c>
      <c r="L39" s="33">
        <v>0</v>
      </c>
      <c r="M39" s="33">
        <v>42399</v>
      </c>
      <c r="N39" s="33">
        <v>3010157.01</v>
      </c>
      <c r="O39" s="33">
        <v>316699.4</v>
      </c>
      <c r="P39" s="33">
        <v>5796656.52</v>
      </c>
      <c r="Q39" s="33">
        <v>41572.13</v>
      </c>
      <c r="R39" s="33">
        <v>384117.79</v>
      </c>
      <c r="S39" s="33">
        <v>576796.24</v>
      </c>
      <c r="T39" s="33">
        <v>41900</v>
      </c>
      <c r="U39" s="33">
        <v>1602637.19</v>
      </c>
      <c r="V39" s="33">
        <v>655454.22</v>
      </c>
      <c r="W39" s="33">
        <v>236239.22</v>
      </c>
      <c r="X39" s="33">
        <v>122802.73</v>
      </c>
      <c r="Y39" s="33">
        <v>338786.85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274</v>
      </c>
      <c r="G40" s="56" t="s">
        <v>305</v>
      </c>
      <c r="H40" s="33">
        <v>60199107.18</v>
      </c>
      <c r="I40" s="33">
        <v>1295595.68</v>
      </c>
      <c r="J40" s="33">
        <v>893954.39</v>
      </c>
      <c r="K40" s="33">
        <v>1202694.1</v>
      </c>
      <c r="L40" s="33">
        <v>1844.7</v>
      </c>
      <c r="M40" s="33">
        <v>824819.62</v>
      </c>
      <c r="N40" s="33">
        <v>7808477.28</v>
      </c>
      <c r="O40" s="33">
        <v>519583.22</v>
      </c>
      <c r="P40" s="33">
        <v>24094203.44</v>
      </c>
      <c r="Q40" s="33">
        <v>178259.29</v>
      </c>
      <c r="R40" s="33">
        <v>1613114.78</v>
      </c>
      <c r="S40" s="33">
        <v>83949.1</v>
      </c>
      <c r="T40" s="33">
        <v>63400.94</v>
      </c>
      <c r="U40" s="33">
        <v>5924965.62</v>
      </c>
      <c r="V40" s="33">
        <v>3876223.09</v>
      </c>
      <c r="W40" s="33">
        <v>1544386.51</v>
      </c>
      <c r="X40" s="33">
        <v>9784622.16</v>
      </c>
      <c r="Y40" s="33">
        <v>489013.26</v>
      </c>
    </row>
    <row r="41" spans="1:25" ht="12.75">
      <c r="A41" s="34">
        <v>6</v>
      </c>
      <c r="B41" s="34">
        <v>13</v>
      </c>
      <c r="C41" s="34">
        <v>1</v>
      </c>
      <c r="D41" s="35">
        <v>2</v>
      </c>
      <c r="E41" s="36"/>
      <c r="F41" s="31" t="s">
        <v>274</v>
      </c>
      <c r="G41" s="56" t="s">
        <v>306</v>
      </c>
      <c r="H41" s="33">
        <v>24014354.92</v>
      </c>
      <c r="I41" s="33">
        <v>3776102.97</v>
      </c>
      <c r="J41" s="33">
        <v>305378.59</v>
      </c>
      <c r="K41" s="33">
        <v>858128.69</v>
      </c>
      <c r="L41" s="33">
        <v>57312.19</v>
      </c>
      <c r="M41" s="33">
        <v>54612.92</v>
      </c>
      <c r="N41" s="33">
        <v>3990464.93</v>
      </c>
      <c r="O41" s="33">
        <v>901640.91</v>
      </c>
      <c r="P41" s="33">
        <v>7170024.55</v>
      </c>
      <c r="Q41" s="33">
        <v>143487.79</v>
      </c>
      <c r="R41" s="33">
        <v>1384931.1</v>
      </c>
      <c r="S41" s="33">
        <v>140389.85</v>
      </c>
      <c r="T41" s="33">
        <v>33700</v>
      </c>
      <c r="U41" s="33">
        <v>2069693.8</v>
      </c>
      <c r="V41" s="33">
        <v>1274850.89</v>
      </c>
      <c r="W41" s="33">
        <v>1018050.42</v>
      </c>
      <c r="X41" s="33">
        <v>181567.84</v>
      </c>
      <c r="Y41" s="33">
        <v>654017.48</v>
      </c>
    </row>
    <row r="42" spans="1:25" ht="12.75">
      <c r="A42" s="34">
        <v>6</v>
      </c>
      <c r="B42" s="34">
        <v>4</v>
      </c>
      <c r="C42" s="34">
        <v>2</v>
      </c>
      <c r="D42" s="35">
        <v>2</v>
      </c>
      <c r="E42" s="36"/>
      <c r="F42" s="31" t="s">
        <v>274</v>
      </c>
      <c r="G42" s="56" t="s">
        <v>307</v>
      </c>
      <c r="H42" s="33">
        <v>32649293.04</v>
      </c>
      <c r="I42" s="33">
        <v>3089720.91</v>
      </c>
      <c r="J42" s="33">
        <v>611146.06</v>
      </c>
      <c r="K42" s="33">
        <v>4693744.57</v>
      </c>
      <c r="L42" s="33">
        <v>0</v>
      </c>
      <c r="M42" s="33">
        <v>175443.11</v>
      </c>
      <c r="N42" s="33">
        <v>3509822.66</v>
      </c>
      <c r="O42" s="33">
        <v>680434.2</v>
      </c>
      <c r="P42" s="33">
        <v>12279718.12</v>
      </c>
      <c r="Q42" s="33">
        <v>125938.24</v>
      </c>
      <c r="R42" s="33">
        <v>1293150.31</v>
      </c>
      <c r="S42" s="33">
        <v>9180</v>
      </c>
      <c r="T42" s="33">
        <v>33617.57</v>
      </c>
      <c r="U42" s="33">
        <v>2380411.64</v>
      </c>
      <c r="V42" s="33">
        <v>1952990.91</v>
      </c>
      <c r="W42" s="33">
        <v>1653747.63</v>
      </c>
      <c r="X42" s="33">
        <v>33562.81</v>
      </c>
      <c r="Y42" s="33">
        <v>126664.3</v>
      </c>
    </row>
    <row r="43" spans="1:25" ht="12.75">
      <c r="A43" s="34">
        <v>6</v>
      </c>
      <c r="B43" s="34">
        <v>3</v>
      </c>
      <c r="C43" s="34">
        <v>4</v>
      </c>
      <c r="D43" s="35">
        <v>2</v>
      </c>
      <c r="E43" s="36"/>
      <c r="F43" s="31" t="s">
        <v>274</v>
      </c>
      <c r="G43" s="56" t="s">
        <v>308</v>
      </c>
      <c r="H43" s="33">
        <v>40268098.77</v>
      </c>
      <c r="I43" s="33">
        <v>3918413.81</v>
      </c>
      <c r="J43" s="33">
        <v>612622.67</v>
      </c>
      <c r="K43" s="33">
        <v>6595265.25</v>
      </c>
      <c r="L43" s="33">
        <v>130007.08</v>
      </c>
      <c r="M43" s="33">
        <v>2170684.82</v>
      </c>
      <c r="N43" s="33">
        <v>3402183.15</v>
      </c>
      <c r="O43" s="33">
        <v>719235.53</v>
      </c>
      <c r="P43" s="33">
        <v>10513596.15</v>
      </c>
      <c r="Q43" s="33">
        <v>121613.57</v>
      </c>
      <c r="R43" s="33">
        <v>2586220.56</v>
      </c>
      <c r="S43" s="33">
        <v>178416</v>
      </c>
      <c r="T43" s="33">
        <v>104797.97</v>
      </c>
      <c r="U43" s="33">
        <v>3238180.52</v>
      </c>
      <c r="V43" s="33">
        <v>4687365.54</v>
      </c>
      <c r="W43" s="33">
        <v>765935.23</v>
      </c>
      <c r="X43" s="33">
        <v>138674.85</v>
      </c>
      <c r="Y43" s="33">
        <v>384886.07</v>
      </c>
    </row>
    <row r="44" spans="1:25" ht="12.75">
      <c r="A44" s="34">
        <v>6</v>
      </c>
      <c r="B44" s="34">
        <v>1</v>
      </c>
      <c r="C44" s="34">
        <v>4</v>
      </c>
      <c r="D44" s="35">
        <v>2</v>
      </c>
      <c r="E44" s="36"/>
      <c r="F44" s="31" t="s">
        <v>274</v>
      </c>
      <c r="G44" s="56" t="s">
        <v>309</v>
      </c>
      <c r="H44" s="33">
        <v>46977861.89</v>
      </c>
      <c r="I44" s="33">
        <v>2534495.39</v>
      </c>
      <c r="J44" s="33">
        <v>682006.63</v>
      </c>
      <c r="K44" s="33">
        <v>17378083.51</v>
      </c>
      <c r="L44" s="33">
        <v>0</v>
      </c>
      <c r="M44" s="33">
        <v>102573.04</v>
      </c>
      <c r="N44" s="33">
        <v>4191889.67</v>
      </c>
      <c r="O44" s="33">
        <v>411001.95</v>
      </c>
      <c r="P44" s="33">
        <v>12495628.29</v>
      </c>
      <c r="Q44" s="33">
        <v>67169.41</v>
      </c>
      <c r="R44" s="33">
        <v>589705.45</v>
      </c>
      <c r="S44" s="33">
        <v>51000</v>
      </c>
      <c r="T44" s="33">
        <v>67024</v>
      </c>
      <c r="U44" s="33">
        <v>2961897.52</v>
      </c>
      <c r="V44" s="33">
        <v>3637635.12</v>
      </c>
      <c r="W44" s="33">
        <v>1126852.32</v>
      </c>
      <c r="X44" s="33">
        <v>10000</v>
      </c>
      <c r="Y44" s="33">
        <v>670899.59</v>
      </c>
    </row>
    <row r="45" spans="1:25" ht="12.75">
      <c r="A45" s="34">
        <v>6</v>
      </c>
      <c r="B45" s="34">
        <v>3</v>
      </c>
      <c r="C45" s="34">
        <v>5</v>
      </c>
      <c r="D45" s="35">
        <v>2</v>
      </c>
      <c r="E45" s="36"/>
      <c r="F45" s="31" t="s">
        <v>274</v>
      </c>
      <c r="G45" s="56" t="s">
        <v>310</v>
      </c>
      <c r="H45" s="33">
        <v>19281898.82</v>
      </c>
      <c r="I45" s="33">
        <v>5953738.41</v>
      </c>
      <c r="J45" s="33">
        <v>226756.85</v>
      </c>
      <c r="K45" s="33">
        <v>2886726.05</v>
      </c>
      <c r="L45" s="33">
        <v>39830.08</v>
      </c>
      <c r="M45" s="33">
        <v>61014.17</v>
      </c>
      <c r="N45" s="33">
        <v>2524384.78</v>
      </c>
      <c r="O45" s="33">
        <v>190119.36</v>
      </c>
      <c r="P45" s="33">
        <v>3437125.54</v>
      </c>
      <c r="Q45" s="33">
        <v>73542</v>
      </c>
      <c r="R45" s="33">
        <v>1027254.46</v>
      </c>
      <c r="S45" s="33">
        <v>1036</v>
      </c>
      <c r="T45" s="33">
        <v>75414</v>
      </c>
      <c r="U45" s="33">
        <v>944927.57</v>
      </c>
      <c r="V45" s="33">
        <v>631981.83</v>
      </c>
      <c r="W45" s="33">
        <v>826641.28</v>
      </c>
      <c r="X45" s="33">
        <v>275</v>
      </c>
      <c r="Y45" s="33">
        <v>381131.44</v>
      </c>
    </row>
    <row r="46" spans="1:25" ht="12.75">
      <c r="A46" s="34">
        <v>6</v>
      </c>
      <c r="B46" s="34">
        <v>7</v>
      </c>
      <c r="C46" s="34">
        <v>3</v>
      </c>
      <c r="D46" s="35">
        <v>2</v>
      </c>
      <c r="E46" s="36"/>
      <c r="F46" s="31" t="s">
        <v>274</v>
      </c>
      <c r="G46" s="56" t="s">
        <v>311</v>
      </c>
      <c r="H46" s="33">
        <v>35215247.52</v>
      </c>
      <c r="I46" s="33">
        <v>4584281.46</v>
      </c>
      <c r="J46" s="33">
        <v>0</v>
      </c>
      <c r="K46" s="33">
        <v>4600108.53</v>
      </c>
      <c r="L46" s="33">
        <v>0</v>
      </c>
      <c r="M46" s="33">
        <v>3210131.27</v>
      </c>
      <c r="N46" s="33">
        <v>3103727.16</v>
      </c>
      <c r="O46" s="33">
        <v>208187.08</v>
      </c>
      <c r="P46" s="33">
        <v>11331810.66</v>
      </c>
      <c r="Q46" s="33">
        <v>74835.34</v>
      </c>
      <c r="R46" s="33">
        <v>1217410.48</v>
      </c>
      <c r="S46" s="33">
        <v>361806.97</v>
      </c>
      <c r="T46" s="33">
        <v>103521.15</v>
      </c>
      <c r="U46" s="33">
        <v>2660538.6</v>
      </c>
      <c r="V46" s="33">
        <v>2374051.99</v>
      </c>
      <c r="W46" s="33">
        <v>839329</v>
      </c>
      <c r="X46" s="33">
        <v>321480.34</v>
      </c>
      <c r="Y46" s="33">
        <v>224027.49</v>
      </c>
    </row>
    <row r="47" spans="1:25" ht="12.75">
      <c r="A47" s="34">
        <v>6</v>
      </c>
      <c r="B47" s="34">
        <v>5</v>
      </c>
      <c r="C47" s="34">
        <v>3</v>
      </c>
      <c r="D47" s="35">
        <v>2</v>
      </c>
      <c r="E47" s="36"/>
      <c r="F47" s="31" t="s">
        <v>274</v>
      </c>
      <c r="G47" s="56" t="s">
        <v>312</v>
      </c>
      <c r="H47" s="33">
        <v>43612220.26</v>
      </c>
      <c r="I47" s="33">
        <v>5696646.39</v>
      </c>
      <c r="J47" s="33">
        <v>288747.51</v>
      </c>
      <c r="K47" s="33">
        <v>12270988.01</v>
      </c>
      <c r="L47" s="33">
        <v>0</v>
      </c>
      <c r="M47" s="33">
        <v>104905.04</v>
      </c>
      <c r="N47" s="33">
        <v>4094831.18</v>
      </c>
      <c r="O47" s="33">
        <v>521154.67</v>
      </c>
      <c r="P47" s="33">
        <v>12899740.27</v>
      </c>
      <c r="Q47" s="33">
        <v>85104.34</v>
      </c>
      <c r="R47" s="33">
        <v>1227716.78</v>
      </c>
      <c r="S47" s="33">
        <v>722047.45</v>
      </c>
      <c r="T47" s="33">
        <v>75460</v>
      </c>
      <c r="U47" s="33">
        <v>3156866.93</v>
      </c>
      <c r="V47" s="33">
        <v>1213190.92</v>
      </c>
      <c r="W47" s="33">
        <v>785748.46</v>
      </c>
      <c r="X47" s="33">
        <v>318903.72</v>
      </c>
      <c r="Y47" s="33">
        <v>150168.59</v>
      </c>
    </row>
    <row r="48" spans="1:25" ht="12.75">
      <c r="A48" s="34">
        <v>6</v>
      </c>
      <c r="B48" s="34">
        <v>6</v>
      </c>
      <c r="C48" s="34">
        <v>2</v>
      </c>
      <c r="D48" s="35">
        <v>2</v>
      </c>
      <c r="E48" s="36"/>
      <c r="F48" s="31" t="s">
        <v>274</v>
      </c>
      <c r="G48" s="56" t="s">
        <v>313</v>
      </c>
      <c r="H48" s="33">
        <v>39237159.29</v>
      </c>
      <c r="I48" s="33">
        <v>6259845.75</v>
      </c>
      <c r="J48" s="33">
        <v>974446.33</v>
      </c>
      <c r="K48" s="33">
        <v>4759899.14</v>
      </c>
      <c r="L48" s="33">
        <v>0</v>
      </c>
      <c r="M48" s="33">
        <v>36921.09</v>
      </c>
      <c r="N48" s="33">
        <v>4701343.02</v>
      </c>
      <c r="O48" s="33">
        <v>363927.4</v>
      </c>
      <c r="P48" s="33">
        <v>7675402.76</v>
      </c>
      <c r="Q48" s="33">
        <v>59349.33</v>
      </c>
      <c r="R48" s="33">
        <v>827497.84</v>
      </c>
      <c r="S48" s="33">
        <v>26914</v>
      </c>
      <c r="T48" s="33">
        <v>42449.17</v>
      </c>
      <c r="U48" s="33">
        <v>3012896.67</v>
      </c>
      <c r="V48" s="33">
        <v>9015827.6</v>
      </c>
      <c r="W48" s="33">
        <v>877297.13</v>
      </c>
      <c r="X48" s="33">
        <v>211912.6</v>
      </c>
      <c r="Y48" s="33">
        <v>391229.46</v>
      </c>
    </row>
    <row r="49" spans="1:25" ht="12.75">
      <c r="A49" s="34">
        <v>6</v>
      </c>
      <c r="B49" s="34">
        <v>8</v>
      </c>
      <c r="C49" s="34">
        <v>3</v>
      </c>
      <c r="D49" s="35">
        <v>2</v>
      </c>
      <c r="E49" s="36"/>
      <c r="F49" s="31" t="s">
        <v>274</v>
      </c>
      <c r="G49" s="56" t="s">
        <v>314</v>
      </c>
      <c r="H49" s="33">
        <v>38158940.65</v>
      </c>
      <c r="I49" s="33">
        <v>651881.05</v>
      </c>
      <c r="J49" s="33">
        <v>274802.34</v>
      </c>
      <c r="K49" s="33">
        <v>2836916.31</v>
      </c>
      <c r="L49" s="33">
        <v>0</v>
      </c>
      <c r="M49" s="33">
        <v>137784.54</v>
      </c>
      <c r="N49" s="33">
        <v>6585195.05</v>
      </c>
      <c r="O49" s="33">
        <v>371698.95</v>
      </c>
      <c r="P49" s="33">
        <v>10777252.3</v>
      </c>
      <c r="Q49" s="33">
        <v>163703.27</v>
      </c>
      <c r="R49" s="33">
        <v>1499750.65</v>
      </c>
      <c r="S49" s="33">
        <v>1387980.21</v>
      </c>
      <c r="T49" s="33">
        <v>110660.58</v>
      </c>
      <c r="U49" s="33">
        <v>4842740.75</v>
      </c>
      <c r="V49" s="33">
        <v>5121579.35</v>
      </c>
      <c r="W49" s="33">
        <v>1594135.5</v>
      </c>
      <c r="X49" s="33">
        <v>1317255.63</v>
      </c>
      <c r="Y49" s="33">
        <v>485604.17</v>
      </c>
    </row>
    <row r="50" spans="1:25" ht="12.75">
      <c r="A50" s="34">
        <v>6</v>
      </c>
      <c r="B50" s="34">
        <v>9</v>
      </c>
      <c r="C50" s="34">
        <v>4</v>
      </c>
      <c r="D50" s="35">
        <v>2</v>
      </c>
      <c r="E50" s="36"/>
      <c r="F50" s="31" t="s">
        <v>274</v>
      </c>
      <c r="G50" s="56" t="s">
        <v>315</v>
      </c>
      <c r="H50" s="33">
        <v>49015310.69</v>
      </c>
      <c r="I50" s="33">
        <v>1914878.35</v>
      </c>
      <c r="J50" s="33">
        <v>1898477.31</v>
      </c>
      <c r="K50" s="33">
        <v>3790784.23</v>
      </c>
      <c r="L50" s="33">
        <v>0</v>
      </c>
      <c r="M50" s="33">
        <v>231748.7</v>
      </c>
      <c r="N50" s="33">
        <v>4932029.64</v>
      </c>
      <c r="O50" s="33">
        <v>589258.41</v>
      </c>
      <c r="P50" s="33">
        <v>20131004.94</v>
      </c>
      <c r="Q50" s="33">
        <v>2892504.38</v>
      </c>
      <c r="R50" s="33">
        <v>1960260.8</v>
      </c>
      <c r="S50" s="33">
        <v>1405538.1</v>
      </c>
      <c r="T50" s="33">
        <v>121313.13</v>
      </c>
      <c r="U50" s="33">
        <v>3725134.11</v>
      </c>
      <c r="V50" s="33">
        <v>3254152.24</v>
      </c>
      <c r="W50" s="33">
        <v>1559716.46</v>
      </c>
      <c r="X50" s="33">
        <v>211394.77</v>
      </c>
      <c r="Y50" s="33">
        <v>397115.12</v>
      </c>
    </row>
    <row r="51" spans="1:25" ht="12.75">
      <c r="A51" s="34">
        <v>6</v>
      </c>
      <c r="B51" s="34">
        <v>9</v>
      </c>
      <c r="C51" s="34">
        <v>5</v>
      </c>
      <c r="D51" s="35">
        <v>2</v>
      </c>
      <c r="E51" s="36"/>
      <c r="F51" s="31" t="s">
        <v>274</v>
      </c>
      <c r="G51" s="56" t="s">
        <v>316</v>
      </c>
      <c r="H51" s="33">
        <v>83410197.39</v>
      </c>
      <c r="I51" s="33">
        <v>5432220.07</v>
      </c>
      <c r="J51" s="33">
        <v>0</v>
      </c>
      <c r="K51" s="33">
        <v>9511536.9</v>
      </c>
      <c r="L51" s="33">
        <v>0</v>
      </c>
      <c r="M51" s="33">
        <v>937549.6</v>
      </c>
      <c r="N51" s="33">
        <v>8095362.38</v>
      </c>
      <c r="O51" s="33">
        <v>350925.36</v>
      </c>
      <c r="P51" s="33">
        <v>38391575.49</v>
      </c>
      <c r="Q51" s="33">
        <v>227228.3</v>
      </c>
      <c r="R51" s="33">
        <v>2124120.05</v>
      </c>
      <c r="S51" s="33">
        <v>754925.39</v>
      </c>
      <c r="T51" s="33">
        <v>277566.15</v>
      </c>
      <c r="U51" s="33">
        <v>4950351.11</v>
      </c>
      <c r="V51" s="33">
        <v>8584583.55</v>
      </c>
      <c r="W51" s="33">
        <v>1215204.87</v>
      </c>
      <c r="X51" s="33">
        <v>162460.07</v>
      </c>
      <c r="Y51" s="33">
        <v>2394588.1</v>
      </c>
    </row>
    <row r="52" spans="1:25" ht="12.75">
      <c r="A52" s="34">
        <v>6</v>
      </c>
      <c r="B52" s="34">
        <v>5</v>
      </c>
      <c r="C52" s="34">
        <v>4</v>
      </c>
      <c r="D52" s="35">
        <v>2</v>
      </c>
      <c r="E52" s="36"/>
      <c r="F52" s="31" t="s">
        <v>274</v>
      </c>
      <c r="G52" s="56" t="s">
        <v>317</v>
      </c>
      <c r="H52" s="33">
        <v>26670734</v>
      </c>
      <c r="I52" s="33">
        <v>1490498.53</v>
      </c>
      <c r="J52" s="33">
        <v>152395.81</v>
      </c>
      <c r="K52" s="33">
        <v>1199958.37</v>
      </c>
      <c r="L52" s="33">
        <v>0</v>
      </c>
      <c r="M52" s="33">
        <v>31646.07</v>
      </c>
      <c r="N52" s="33">
        <v>3003917.21</v>
      </c>
      <c r="O52" s="33">
        <v>535666.29</v>
      </c>
      <c r="P52" s="33">
        <v>11771752.34</v>
      </c>
      <c r="Q52" s="33">
        <v>28447.49</v>
      </c>
      <c r="R52" s="33">
        <v>837733.3</v>
      </c>
      <c r="S52" s="33">
        <v>552721.18</v>
      </c>
      <c r="T52" s="33">
        <v>83000</v>
      </c>
      <c r="U52" s="33">
        <v>3434801.8</v>
      </c>
      <c r="V52" s="33">
        <v>2062235.17</v>
      </c>
      <c r="W52" s="33">
        <v>1067173.91</v>
      </c>
      <c r="X52" s="33">
        <v>24151.5</v>
      </c>
      <c r="Y52" s="33">
        <v>394635.03</v>
      </c>
    </row>
    <row r="53" spans="1:25" ht="12.75">
      <c r="A53" s="34">
        <v>6</v>
      </c>
      <c r="B53" s="34">
        <v>6</v>
      </c>
      <c r="C53" s="34">
        <v>3</v>
      </c>
      <c r="D53" s="35">
        <v>2</v>
      </c>
      <c r="E53" s="36"/>
      <c r="F53" s="31" t="s">
        <v>274</v>
      </c>
      <c r="G53" s="56" t="s">
        <v>318</v>
      </c>
      <c r="H53" s="33">
        <v>26298939.14</v>
      </c>
      <c r="I53" s="33">
        <v>2797282.54</v>
      </c>
      <c r="J53" s="33">
        <v>1090993.51</v>
      </c>
      <c r="K53" s="33">
        <v>1882908.5</v>
      </c>
      <c r="L53" s="33">
        <v>0</v>
      </c>
      <c r="M53" s="33">
        <v>50936.13</v>
      </c>
      <c r="N53" s="33">
        <v>4526806.88</v>
      </c>
      <c r="O53" s="33">
        <v>1178385.67</v>
      </c>
      <c r="P53" s="33">
        <v>4007201.69</v>
      </c>
      <c r="Q53" s="33">
        <v>29164.07</v>
      </c>
      <c r="R53" s="33">
        <v>520878.82</v>
      </c>
      <c r="S53" s="33">
        <v>3060</v>
      </c>
      <c r="T53" s="33">
        <v>47586</v>
      </c>
      <c r="U53" s="33">
        <v>1530607.03</v>
      </c>
      <c r="V53" s="33">
        <v>5928608.71</v>
      </c>
      <c r="W53" s="33">
        <v>2569998.14</v>
      </c>
      <c r="X53" s="33">
        <v>19406.4</v>
      </c>
      <c r="Y53" s="33">
        <v>115115.05</v>
      </c>
    </row>
    <row r="54" spans="1:25" ht="12.75">
      <c r="A54" s="34">
        <v>6</v>
      </c>
      <c r="B54" s="34">
        <v>7</v>
      </c>
      <c r="C54" s="34">
        <v>4</v>
      </c>
      <c r="D54" s="35">
        <v>2</v>
      </c>
      <c r="E54" s="36"/>
      <c r="F54" s="31" t="s">
        <v>274</v>
      </c>
      <c r="G54" s="56" t="s">
        <v>319</v>
      </c>
      <c r="H54" s="33">
        <v>40327104.6</v>
      </c>
      <c r="I54" s="33">
        <v>968223.52</v>
      </c>
      <c r="J54" s="33">
        <v>403358.18</v>
      </c>
      <c r="K54" s="33">
        <v>1883291.27</v>
      </c>
      <c r="L54" s="33">
        <v>0</v>
      </c>
      <c r="M54" s="33">
        <v>31470.6</v>
      </c>
      <c r="N54" s="33">
        <v>5841341.2</v>
      </c>
      <c r="O54" s="33">
        <v>384821.51</v>
      </c>
      <c r="P54" s="33">
        <v>16270143.63</v>
      </c>
      <c r="Q54" s="33">
        <v>96132.62</v>
      </c>
      <c r="R54" s="33">
        <v>4021473.78</v>
      </c>
      <c r="S54" s="33">
        <v>522831.84</v>
      </c>
      <c r="T54" s="33">
        <v>110708.64</v>
      </c>
      <c r="U54" s="33">
        <v>5531437.52</v>
      </c>
      <c r="V54" s="33">
        <v>2045775.81</v>
      </c>
      <c r="W54" s="33">
        <v>1086898.37</v>
      </c>
      <c r="X54" s="33">
        <v>280879.72</v>
      </c>
      <c r="Y54" s="33">
        <v>848316.39</v>
      </c>
    </row>
    <row r="55" spans="1:25" ht="12.75">
      <c r="A55" s="34">
        <v>6</v>
      </c>
      <c r="B55" s="34">
        <v>20</v>
      </c>
      <c r="C55" s="34">
        <v>2</v>
      </c>
      <c r="D55" s="35">
        <v>2</v>
      </c>
      <c r="E55" s="36"/>
      <c r="F55" s="31" t="s">
        <v>274</v>
      </c>
      <c r="G55" s="56" t="s">
        <v>320</v>
      </c>
      <c r="H55" s="33">
        <v>22871883.37</v>
      </c>
      <c r="I55" s="33">
        <v>1489531.88</v>
      </c>
      <c r="J55" s="33">
        <v>2823902.6</v>
      </c>
      <c r="K55" s="33">
        <v>2449618.76</v>
      </c>
      <c r="L55" s="33">
        <v>0</v>
      </c>
      <c r="M55" s="33">
        <v>71150.15</v>
      </c>
      <c r="N55" s="33">
        <v>2599465.29</v>
      </c>
      <c r="O55" s="33">
        <v>1474199.48</v>
      </c>
      <c r="P55" s="33">
        <v>6910992.97</v>
      </c>
      <c r="Q55" s="33">
        <v>67743.26</v>
      </c>
      <c r="R55" s="33">
        <v>1038028.64</v>
      </c>
      <c r="S55" s="33">
        <v>70697.52</v>
      </c>
      <c r="T55" s="33">
        <v>78215.26</v>
      </c>
      <c r="U55" s="33">
        <v>1611326.72</v>
      </c>
      <c r="V55" s="33">
        <v>1009375.57</v>
      </c>
      <c r="W55" s="33">
        <v>792809.08</v>
      </c>
      <c r="X55" s="33">
        <v>0</v>
      </c>
      <c r="Y55" s="33">
        <v>384826.19</v>
      </c>
    </row>
    <row r="56" spans="1:25" ht="12.75">
      <c r="A56" s="34">
        <v>6</v>
      </c>
      <c r="B56" s="34">
        <v>19</v>
      </c>
      <c r="C56" s="34">
        <v>2</v>
      </c>
      <c r="D56" s="35">
        <v>2</v>
      </c>
      <c r="E56" s="36"/>
      <c r="F56" s="31" t="s">
        <v>274</v>
      </c>
      <c r="G56" s="56" t="s">
        <v>321</v>
      </c>
      <c r="H56" s="33">
        <v>23744429.2</v>
      </c>
      <c r="I56" s="33">
        <v>1580384.25</v>
      </c>
      <c r="J56" s="33">
        <v>240438.75</v>
      </c>
      <c r="K56" s="33">
        <v>6547768.18</v>
      </c>
      <c r="L56" s="33">
        <v>0</v>
      </c>
      <c r="M56" s="33">
        <v>2201198.51</v>
      </c>
      <c r="N56" s="33">
        <v>2613870.36</v>
      </c>
      <c r="O56" s="33">
        <v>643436.08</v>
      </c>
      <c r="P56" s="33">
        <v>4429189.56</v>
      </c>
      <c r="Q56" s="33">
        <v>26116.29</v>
      </c>
      <c r="R56" s="33">
        <v>1540927.85</v>
      </c>
      <c r="S56" s="33">
        <v>4406.1</v>
      </c>
      <c r="T56" s="33">
        <v>54199.83</v>
      </c>
      <c r="U56" s="33">
        <v>1933059.93</v>
      </c>
      <c r="V56" s="33">
        <v>279205.52</v>
      </c>
      <c r="W56" s="33">
        <v>488260.06</v>
      </c>
      <c r="X56" s="33">
        <v>822132</v>
      </c>
      <c r="Y56" s="33">
        <v>339835.93</v>
      </c>
    </row>
    <row r="57" spans="1:25" ht="12.75">
      <c r="A57" s="34">
        <v>6</v>
      </c>
      <c r="B57" s="34">
        <v>19</v>
      </c>
      <c r="C57" s="34">
        <v>3</v>
      </c>
      <c r="D57" s="35">
        <v>2</v>
      </c>
      <c r="E57" s="36"/>
      <c r="F57" s="31" t="s">
        <v>274</v>
      </c>
      <c r="G57" s="56" t="s">
        <v>322</v>
      </c>
      <c r="H57" s="33">
        <v>25712718.44</v>
      </c>
      <c r="I57" s="33">
        <v>4433339.86</v>
      </c>
      <c r="J57" s="33">
        <v>0</v>
      </c>
      <c r="K57" s="33">
        <v>6110092.65</v>
      </c>
      <c r="L57" s="33">
        <v>9518.1</v>
      </c>
      <c r="M57" s="33">
        <v>225281.87</v>
      </c>
      <c r="N57" s="33">
        <v>2584043.5</v>
      </c>
      <c r="O57" s="33">
        <v>501862.86</v>
      </c>
      <c r="P57" s="33">
        <v>6223326.56</v>
      </c>
      <c r="Q57" s="33">
        <v>68407.35</v>
      </c>
      <c r="R57" s="33">
        <v>1017700.96</v>
      </c>
      <c r="S57" s="33">
        <v>151809.98</v>
      </c>
      <c r="T57" s="33">
        <v>76632</v>
      </c>
      <c r="U57" s="33">
        <v>2521724.34</v>
      </c>
      <c r="V57" s="33">
        <v>281767.31</v>
      </c>
      <c r="W57" s="33">
        <v>1067797.23</v>
      </c>
      <c r="X57" s="33">
        <v>70909.48</v>
      </c>
      <c r="Y57" s="33">
        <v>368504.39</v>
      </c>
    </row>
    <row r="58" spans="1:25" ht="12.75">
      <c r="A58" s="34">
        <v>6</v>
      </c>
      <c r="B58" s="34">
        <v>4</v>
      </c>
      <c r="C58" s="34">
        <v>3</v>
      </c>
      <c r="D58" s="35">
        <v>2</v>
      </c>
      <c r="E58" s="36"/>
      <c r="F58" s="31" t="s">
        <v>274</v>
      </c>
      <c r="G58" s="56" t="s">
        <v>323</v>
      </c>
      <c r="H58" s="33">
        <v>35573208.02</v>
      </c>
      <c r="I58" s="33">
        <v>1173403.26</v>
      </c>
      <c r="J58" s="33">
        <v>0</v>
      </c>
      <c r="K58" s="33">
        <v>3510539.57</v>
      </c>
      <c r="L58" s="33">
        <v>0</v>
      </c>
      <c r="M58" s="33">
        <v>9702.18</v>
      </c>
      <c r="N58" s="33">
        <v>2943856.99</v>
      </c>
      <c r="O58" s="33">
        <v>338943.9</v>
      </c>
      <c r="P58" s="33">
        <v>9822532.31</v>
      </c>
      <c r="Q58" s="33">
        <v>65368.3</v>
      </c>
      <c r="R58" s="33">
        <v>2141611.49</v>
      </c>
      <c r="S58" s="33">
        <v>1151172.57</v>
      </c>
      <c r="T58" s="33">
        <v>151237</v>
      </c>
      <c r="U58" s="33">
        <v>2609268.55</v>
      </c>
      <c r="V58" s="33">
        <v>2416118.23</v>
      </c>
      <c r="W58" s="33">
        <v>3164507.05</v>
      </c>
      <c r="X58" s="33">
        <v>5661617.15</v>
      </c>
      <c r="Y58" s="33">
        <v>413329.47</v>
      </c>
    </row>
    <row r="59" spans="1:25" ht="12.75">
      <c r="A59" s="34">
        <v>6</v>
      </c>
      <c r="B59" s="34">
        <v>4</v>
      </c>
      <c r="C59" s="34">
        <v>4</v>
      </c>
      <c r="D59" s="35">
        <v>2</v>
      </c>
      <c r="E59" s="36"/>
      <c r="F59" s="31" t="s">
        <v>274</v>
      </c>
      <c r="G59" s="56" t="s">
        <v>277</v>
      </c>
      <c r="H59" s="33">
        <v>62791917.3</v>
      </c>
      <c r="I59" s="33">
        <v>4028982.78</v>
      </c>
      <c r="J59" s="33">
        <v>2804363.93</v>
      </c>
      <c r="K59" s="33">
        <v>6505413.38</v>
      </c>
      <c r="L59" s="33">
        <v>0</v>
      </c>
      <c r="M59" s="33">
        <v>395214.27</v>
      </c>
      <c r="N59" s="33">
        <v>10161387.21</v>
      </c>
      <c r="O59" s="33">
        <v>927157.84</v>
      </c>
      <c r="P59" s="33">
        <v>22124061.88</v>
      </c>
      <c r="Q59" s="33">
        <v>73693.39</v>
      </c>
      <c r="R59" s="33">
        <v>3171603.55</v>
      </c>
      <c r="S59" s="33">
        <v>564472.38</v>
      </c>
      <c r="T59" s="33">
        <v>94449.73</v>
      </c>
      <c r="U59" s="33">
        <v>5413701.59</v>
      </c>
      <c r="V59" s="33">
        <v>3217039.56</v>
      </c>
      <c r="W59" s="33">
        <v>2309763.36</v>
      </c>
      <c r="X59" s="33">
        <v>370870.91</v>
      </c>
      <c r="Y59" s="33">
        <v>629741.54</v>
      </c>
    </row>
    <row r="60" spans="1:25" ht="12.75">
      <c r="A60" s="34">
        <v>6</v>
      </c>
      <c r="B60" s="34">
        <v>9</v>
      </c>
      <c r="C60" s="34">
        <v>6</v>
      </c>
      <c r="D60" s="35">
        <v>2</v>
      </c>
      <c r="E60" s="36"/>
      <c r="F60" s="31" t="s">
        <v>274</v>
      </c>
      <c r="G60" s="56" t="s">
        <v>324</v>
      </c>
      <c r="H60" s="33">
        <v>53495488.14</v>
      </c>
      <c r="I60" s="33">
        <v>1218499.31</v>
      </c>
      <c r="J60" s="33">
        <v>0</v>
      </c>
      <c r="K60" s="33">
        <v>13449557.05</v>
      </c>
      <c r="L60" s="33">
        <v>163289.35</v>
      </c>
      <c r="M60" s="33">
        <v>1600703.19</v>
      </c>
      <c r="N60" s="33">
        <v>4949732.53</v>
      </c>
      <c r="O60" s="33">
        <v>522347.89</v>
      </c>
      <c r="P60" s="33">
        <v>21716857.21</v>
      </c>
      <c r="Q60" s="33">
        <v>171588.81</v>
      </c>
      <c r="R60" s="33">
        <v>1659157.32</v>
      </c>
      <c r="S60" s="33">
        <v>554239.75</v>
      </c>
      <c r="T60" s="33">
        <v>60138.41</v>
      </c>
      <c r="U60" s="33">
        <v>2859241.47</v>
      </c>
      <c r="V60" s="33">
        <v>2779495.93</v>
      </c>
      <c r="W60" s="33">
        <v>853989.65</v>
      </c>
      <c r="X60" s="33">
        <v>315889.89</v>
      </c>
      <c r="Y60" s="33">
        <v>620760.38</v>
      </c>
    </row>
    <row r="61" spans="1:25" ht="12.75">
      <c r="A61" s="34">
        <v>6</v>
      </c>
      <c r="B61" s="34">
        <v>13</v>
      </c>
      <c r="C61" s="34">
        <v>2</v>
      </c>
      <c r="D61" s="35">
        <v>2</v>
      </c>
      <c r="E61" s="36"/>
      <c r="F61" s="31" t="s">
        <v>274</v>
      </c>
      <c r="G61" s="56" t="s">
        <v>325</v>
      </c>
      <c r="H61" s="33">
        <v>34541846.08</v>
      </c>
      <c r="I61" s="33">
        <v>2203565.91</v>
      </c>
      <c r="J61" s="33">
        <v>130230.89</v>
      </c>
      <c r="K61" s="33">
        <v>5986268.11</v>
      </c>
      <c r="L61" s="33">
        <v>0</v>
      </c>
      <c r="M61" s="33">
        <v>112389.02</v>
      </c>
      <c r="N61" s="33">
        <v>3011177.94</v>
      </c>
      <c r="O61" s="33">
        <v>366348.42</v>
      </c>
      <c r="P61" s="33">
        <v>7821582.16</v>
      </c>
      <c r="Q61" s="33">
        <v>56907.51</v>
      </c>
      <c r="R61" s="33">
        <v>1240732.32</v>
      </c>
      <c r="S61" s="33">
        <v>1305767.73</v>
      </c>
      <c r="T61" s="33">
        <v>23035.28</v>
      </c>
      <c r="U61" s="33">
        <v>1689899.17</v>
      </c>
      <c r="V61" s="33">
        <v>4090780.43</v>
      </c>
      <c r="W61" s="33">
        <v>1602330</v>
      </c>
      <c r="X61" s="33">
        <v>4017957.34</v>
      </c>
      <c r="Y61" s="33">
        <v>882873.85</v>
      </c>
    </row>
    <row r="62" spans="1:25" ht="12.75">
      <c r="A62" s="34">
        <v>6</v>
      </c>
      <c r="B62" s="34">
        <v>14</v>
      </c>
      <c r="C62" s="34">
        <v>3</v>
      </c>
      <c r="D62" s="35">
        <v>2</v>
      </c>
      <c r="E62" s="36"/>
      <c r="F62" s="31" t="s">
        <v>274</v>
      </c>
      <c r="G62" s="56" t="s">
        <v>326</v>
      </c>
      <c r="H62" s="33">
        <v>31178688.78</v>
      </c>
      <c r="I62" s="33">
        <v>5499387.56</v>
      </c>
      <c r="J62" s="33">
        <v>424696.45</v>
      </c>
      <c r="K62" s="33">
        <v>6516646.32</v>
      </c>
      <c r="L62" s="33">
        <v>0</v>
      </c>
      <c r="M62" s="33">
        <v>2400034.05</v>
      </c>
      <c r="N62" s="33">
        <v>3012454.74</v>
      </c>
      <c r="O62" s="33">
        <v>348773.09</v>
      </c>
      <c r="P62" s="33">
        <v>5956382.78</v>
      </c>
      <c r="Q62" s="33">
        <v>59487.97</v>
      </c>
      <c r="R62" s="33">
        <v>865604.22</v>
      </c>
      <c r="S62" s="33">
        <v>1011578.49</v>
      </c>
      <c r="T62" s="33">
        <v>15007.2</v>
      </c>
      <c r="U62" s="33">
        <v>2151101.99</v>
      </c>
      <c r="V62" s="33">
        <v>1206402.4</v>
      </c>
      <c r="W62" s="33">
        <v>899909</v>
      </c>
      <c r="X62" s="33">
        <v>106300</v>
      </c>
      <c r="Y62" s="33">
        <v>704922.52</v>
      </c>
    </row>
    <row r="63" spans="1:25" ht="12.75">
      <c r="A63" s="34">
        <v>6</v>
      </c>
      <c r="B63" s="34">
        <v>1</v>
      </c>
      <c r="C63" s="34">
        <v>5</v>
      </c>
      <c r="D63" s="35">
        <v>2</v>
      </c>
      <c r="E63" s="36"/>
      <c r="F63" s="31" t="s">
        <v>274</v>
      </c>
      <c r="G63" s="56" t="s">
        <v>327</v>
      </c>
      <c r="H63" s="33">
        <v>40403168.33</v>
      </c>
      <c r="I63" s="33">
        <v>10128078.79</v>
      </c>
      <c r="J63" s="33">
        <v>1274682.94</v>
      </c>
      <c r="K63" s="33">
        <v>2646302.02</v>
      </c>
      <c r="L63" s="33">
        <v>0</v>
      </c>
      <c r="M63" s="33">
        <v>3111991.91</v>
      </c>
      <c r="N63" s="33">
        <v>4246749.75</v>
      </c>
      <c r="O63" s="33">
        <v>162470.95</v>
      </c>
      <c r="P63" s="33">
        <v>8864791.67</v>
      </c>
      <c r="Q63" s="33">
        <v>71703</v>
      </c>
      <c r="R63" s="33">
        <v>1454243.05</v>
      </c>
      <c r="S63" s="33">
        <v>26318</v>
      </c>
      <c r="T63" s="33">
        <v>40317.48</v>
      </c>
      <c r="U63" s="33">
        <v>2314362.13</v>
      </c>
      <c r="V63" s="33">
        <v>2023991.7</v>
      </c>
      <c r="W63" s="33">
        <v>1076174.92</v>
      </c>
      <c r="X63" s="33">
        <v>2905690.98</v>
      </c>
      <c r="Y63" s="33">
        <v>55299.04</v>
      </c>
    </row>
    <row r="64" spans="1:25" ht="12.75">
      <c r="A64" s="34">
        <v>6</v>
      </c>
      <c r="B64" s="34">
        <v>18</v>
      </c>
      <c r="C64" s="34">
        <v>3</v>
      </c>
      <c r="D64" s="35">
        <v>2</v>
      </c>
      <c r="E64" s="36"/>
      <c r="F64" s="31" t="s">
        <v>274</v>
      </c>
      <c r="G64" s="56" t="s">
        <v>328</v>
      </c>
      <c r="H64" s="33">
        <v>27782186.55</v>
      </c>
      <c r="I64" s="33">
        <v>1162743.8</v>
      </c>
      <c r="J64" s="33">
        <v>1213457.77</v>
      </c>
      <c r="K64" s="33">
        <v>2414066.24</v>
      </c>
      <c r="L64" s="33">
        <v>0</v>
      </c>
      <c r="M64" s="33">
        <v>7959.77</v>
      </c>
      <c r="N64" s="33">
        <v>3045749.49</v>
      </c>
      <c r="O64" s="33">
        <v>1028394.67</v>
      </c>
      <c r="P64" s="33">
        <v>9724933.3</v>
      </c>
      <c r="Q64" s="33">
        <v>36353.01</v>
      </c>
      <c r="R64" s="33">
        <v>742610.18</v>
      </c>
      <c r="S64" s="33">
        <v>79037.4</v>
      </c>
      <c r="T64" s="33">
        <v>31261.15</v>
      </c>
      <c r="U64" s="33">
        <v>1635405.55</v>
      </c>
      <c r="V64" s="33">
        <v>2499387.41</v>
      </c>
      <c r="W64" s="33">
        <v>3682086.09</v>
      </c>
      <c r="X64" s="33">
        <v>205663.38</v>
      </c>
      <c r="Y64" s="33">
        <v>273077.34</v>
      </c>
    </row>
    <row r="65" spans="1:25" ht="12.75">
      <c r="A65" s="34">
        <v>6</v>
      </c>
      <c r="B65" s="34">
        <v>9</v>
      </c>
      <c r="C65" s="34">
        <v>7</v>
      </c>
      <c r="D65" s="35">
        <v>2</v>
      </c>
      <c r="E65" s="36"/>
      <c r="F65" s="31" t="s">
        <v>274</v>
      </c>
      <c r="G65" s="56" t="s">
        <v>329</v>
      </c>
      <c r="H65" s="33">
        <v>85337887.12</v>
      </c>
      <c r="I65" s="33">
        <v>8170100.71</v>
      </c>
      <c r="J65" s="33">
        <v>0</v>
      </c>
      <c r="K65" s="33">
        <v>5882728.51</v>
      </c>
      <c r="L65" s="33">
        <v>0</v>
      </c>
      <c r="M65" s="33">
        <v>5237201.67</v>
      </c>
      <c r="N65" s="33">
        <v>8931698.99</v>
      </c>
      <c r="O65" s="33">
        <v>1339149.64</v>
      </c>
      <c r="P65" s="33">
        <v>30858205.82</v>
      </c>
      <c r="Q65" s="33">
        <v>289780.36</v>
      </c>
      <c r="R65" s="33">
        <v>2487285.9</v>
      </c>
      <c r="S65" s="33">
        <v>1293062.2</v>
      </c>
      <c r="T65" s="33">
        <v>76765.42</v>
      </c>
      <c r="U65" s="33">
        <v>5786637.16</v>
      </c>
      <c r="V65" s="33">
        <v>10875778.65</v>
      </c>
      <c r="W65" s="33">
        <v>1849184.47</v>
      </c>
      <c r="X65" s="33">
        <v>133485</v>
      </c>
      <c r="Y65" s="33">
        <v>2126822.62</v>
      </c>
    </row>
    <row r="66" spans="1:25" ht="12.75">
      <c r="A66" s="34">
        <v>6</v>
      </c>
      <c r="B66" s="34">
        <v>8</v>
      </c>
      <c r="C66" s="34">
        <v>4</v>
      </c>
      <c r="D66" s="35">
        <v>2</v>
      </c>
      <c r="E66" s="36"/>
      <c r="F66" s="31" t="s">
        <v>274</v>
      </c>
      <c r="G66" s="56" t="s">
        <v>330</v>
      </c>
      <c r="H66" s="33">
        <v>20648786.91</v>
      </c>
      <c r="I66" s="33">
        <v>432438.42</v>
      </c>
      <c r="J66" s="33">
        <v>165943.49</v>
      </c>
      <c r="K66" s="33">
        <v>2221532.6</v>
      </c>
      <c r="L66" s="33">
        <v>0</v>
      </c>
      <c r="M66" s="33">
        <v>96135.26</v>
      </c>
      <c r="N66" s="33">
        <v>2863106.52</v>
      </c>
      <c r="O66" s="33">
        <v>442060.85</v>
      </c>
      <c r="P66" s="33">
        <v>8472454.55</v>
      </c>
      <c r="Q66" s="33">
        <v>46974.58</v>
      </c>
      <c r="R66" s="33">
        <v>1057252.67</v>
      </c>
      <c r="S66" s="33">
        <v>427619.31</v>
      </c>
      <c r="T66" s="33">
        <v>77779</v>
      </c>
      <c r="U66" s="33">
        <v>1388852.39</v>
      </c>
      <c r="V66" s="33">
        <v>2347725.28</v>
      </c>
      <c r="W66" s="33">
        <v>488113.28</v>
      </c>
      <c r="X66" s="33">
        <v>17292.57</v>
      </c>
      <c r="Y66" s="33">
        <v>103506.14</v>
      </c>
    </row>
    <row r="67" spans="1:25" ht="12.75">
      <c r="A67" s="34">
        <v>6</v>
      </c>
      <c r="B67" s="34">
        <v>3</v>
      </c>
      <c r="C67" s="34">
        <v>6</v>
      </c>
      <c r="D67" s="35">
        <v>2</v>
      </c>
      <c r="E67" s="36"/>
      <c r="F67" s="31" t="s">
        <v>274</v>
      </c>
      <c r="G67" s="56" t="s">
        <v>331</v>
      </c>
      <c r="H67" s="33">
        <v>27393903.02</v>
      </c>
      <c r="I67" s="33">
        <v>1496737.29</v>
      </c>
      <c r="J67" s="33">
        <v>174153.32</v>
      </c>
      <c r="K67" s="33">
        <v>3387626.6</v>
      </c>
      <c r="L67" s="33">
        <v>38803</v>
      </c>
      <c r="M67" s="33">
        <v>4076.39</v>
      </c>
      <c r="N67" s="33">
        <v>3269980.51</v>
      </c>
      <c r="O67" s="33">
        <v>117409.38</v>
      </c>
      <c r="P67" s="33">
        <v>8417799.44</v>
      </c>
      <c r="Q67" s="33">
        <v>65735.53</v>
      </c>
      <c r="R67" s="33">
        <v>1547537.48</v>
      </c>
      <c r="S67" s="33">
        <v>79910.43</v>
      </c>
      <c r="T67" s="33">
        <v>32300</v>
      </c>
      <c r="U67" s="33">
        <v>2416267.95</v>
      </c>
      <c r="V67" s="33">
        <v>2540669.32</v>
      </c>
      <c r="W67" s="33">
        <v>754887.95</v>
      </c>
      <c r="X67" s="33">
        <v>2845897.23</v>
      </c>
      <c r="Y67" s="33">
        <v>204111.2</v>
      </c>
    </row>
    <row r="68" spans="1:25" ht="12.75">
      <c r="A68" s="34">
        <v>6</v>
      </c>
      <c r="B68" s="34">
        <v>12</v>
      </c>
      <c r="C68" s="34">
        <v>3</v>
      </c>
      <c r="D68" s="35">
        <v>2</v>
      </c>
      <c r="E68" s="36"/>
      <c r="F68" s="31" t="s">
        <v>274</v>
      </c>
      <c r="G68" s="56" t="s">
        <v>332</v>
      </c>
      <c r="H68" s="33">
        <v>35592209.51</v>
      </c>
      <c r="I68" s="33">
        <v>798277.79</v>
      </c>
      <c r="J68" s="33">
        <v>0</v>
      </c>
      <c r="K68" s="33">
        <v>2006423.76</v>
      </c>
      <c r="L68" s="33">
        <v>32093.53</v>
      </c>
      <c r="M68" s="33">
        <v>229526.36</v>
      </c>
      <c r="N68" s="33">
        <v>3777961.09</v>
      </c>
      <c r="O68" s="33">
        <v>1673400.59</v>
      </c>
      <c r="P68" s="33">
        <v>10884147.2</v>
      </c>
      <c r="Q68" s="33">
        <v>111259.04</v>
      </c>
      <c r="R68" s="33">
        <v>1838890.22</v>
      </c>
      <c r="S68" s="33">
        <v>1102024.11</v>
      </c>
      <c r="T68" s="33">
        <v>48859.23</v>
      </c>
      <c r="U68" s="33">
        <v>3578944.87</v>
      </c>
      <c r="V68" s="33">
        <v>1705244.68</v>
      </c>
      <c r="W68" s="33">
        <v>6996462.44</v>
      </c>
      <c r="X68" s="33">
        <v>65000</v>
      </c>
      <c r="Y68" s="33">
        <v>743694.6</v>
      </c>
    </row>
    <row r="69" spans="1:25" ht="12.75">
      <c r="A69" s="34">
        <v>6</v>
      </c>
      <c r="B69" s="34">
        <v>15</v>
      </c>
      <c r="C69" s="34">
        <v>4</v>
      </c>
      <c r="D69" s="35">
        <v>2</v>
      </c>
      <c r="E69" s="36"/>
      <c r="F69" s="31" t="s">
        <v>274</v>
      </c>
      <c r="G69" s="56" t="s">
        <v>333</v>
      </c>
      <c r="H69" s="33">
        <v>51475492.41</v>
      </c>
      <c r="I69" s="33">
        <v>1144992.11</v>
      </c>
      <c r="J69" s="33">
        <v>1200798.53</v>
      </c>
      <c r="K69" s="33">
        <v>15542407.1</v>
      </c>
      <c r="L69" s="33">
        <v>0</v>
      </c>
      <c r="M69" s="33">
        <v>410378.18</v>
      </c>
      <c r="N69" s="33">
        <v>4346954.92</v>
      </c>
      <c r="O69" s="33">
        <v>272380.05</v>
      </c>
      <c r="P69" s="33">
        <v>17092563.22</v>
      </c>
      <c r="Q69" s="33">
        <v>110333.28</v>
      </c>
      <c r="R69" s="33">
        <v>2181460.23</v>
      </c>
      <c r="S69" s="33">
        <v>15892</v>
      </c>
      <c r="T69" s="33">
        <v>118706.96</v>
      </c>
      <c r="U69" s="33">
        <v>4362858.76</v>
      </c>
      <c r="V69" s="33">
        <v>2013925.3</v>
      </c>
      <c r="W69" s="33">
        <v>1299602.01</v>
      </c>
      <c r="X69" s="33">
        <v>622070.94</v>
      </c>
      <c r="Y69" s="33">
        <v>740168.82</v>
      </c>
    </row>
    <row r="70" spans="1:25" ht="12.75">
      <c r="A70" s="34">
        <v>6</v>
      </c>
      <c r="B70" s="34">
        <v>16</v>
      </c>
      <c r="C70" s="34">
        <v>2</v>
      </c>
      <c r="D70" s="35">
        <v>2</v>
      </c>
      <c r="E70" s="36"/>
      <c r="F70" s="31" t="s">
        <v>274</v>
      </c>
      <c r="G70" s="56" t="s">
        <v>334</v>
      </c>
      <c r="H70" s="33">
        <v>61939823.33</v>
      </c>
      <c r="I70" s="33">
        <v>5781685.03</v>
      </c>
      <c r="J70" s="33">
        <v>1971054.04</v>
      </c>
      <c r="K70" s="33">
        <v>22513125.48</v>
      </c>
      <c r="L70" s="33">
        <v>0</v>
      </c>
      <c r="M70" s="33">
        <v>46249.35</v>
      </c>
      <c r="N70" s="33">
        <v>4803065.16</v>
      </c>
      <c r="O70" s="33">
        <v>471524.4</v>
      </c>
      <c r="P70" s="33">
        <v>14677091.52</v>
      </c>
      <c r="Q70" s="33">
        <v>126553.45</v>
      </c>
      <c r="R70" s="33">
        <v>1308437.94</v>
      </c>
      <c r="S70" s="33">
        <v>48638</v>
      </c>
      <c r="T70" s="33">
        <v>115194.42</v>
      </c>
      <c r="U70" s="33">
        <v>3831532.28</v>
      </c>
      <c r="V70" s="33">
        <v>2756461.73</v>
      </c>
      <c r="W70" s="33">
        <v>1137888.74</v>
      </c>
      <c r="X70" s="33">
        <v>2063205.39</v>
      </c>
      <c r="Y70" s="33">
        <v>288116.4</v>
      </c>
    </row>
    <row r="71" spans="1:25" ht="12.75">
      <c r="A71" s="34">
        <v>6</v>
      </c>
      <c r="B71" s="34">
        <v>1</v>
      </c>
      <c r="C71" s="34">
        <v>6</v>
      </c>
      <c r="D71" s="35">
        <v>2</v>
      </c>
      <c r="E71" s="36"/>
      <c r="F71" s="31" t="s">
        <v>274</v>
      </c>
      <c r="G71" s="56" t="s">
        <v>335</v>
      </c>
      <c r="H71" s="33">
        <v>38575532.81</v>
      </c>
      <c r="I71" s="33">
        <v>4917148.2</v>
      </c>
      <c r="J71" s="33">
        <v>640747.57</v>
      </c>
      <c r="K71" s="33">
        <v>7216858.18</v>
      </c>
      <c r="L71" s="33">
        <v>0</v>
      </c>
      <c r="M71" s="33">
        <v>3107124.11</v>
      </c>
      <c r="N71" s="33">
        <v>3682597.85</v>
      </c>
      <c r="O71" s="33">
        <v>205915.87</v>
      </c>
      <c r="P71" s="33">
        <v>5911111.82</v>
      </c>
      <c r="Q71" s="33">
        <v>87307.92</v>
      </c>
      <c r="R71" s="33">
        <v>2182831.09</v>
      </c>
      <c r="S71" s="33">
        <v>149464</v>
      </c>
      <c r="T71" s="33">
        <v>29538.66</v>
      </c>
      <c r="U71" s="33">
        <v>1301805.78</v>
      </c>
      <c r="V71" s="33">
        <v>886653.2</v>
      </c>
      <c r="W71" s="33">
        <v>7845518.57</v>
      </c>
      <c r="X71" s="33">
        <v>6725.01</v>
      </c>
      <c r="Y71" s="33">
        <v>404184.98</v>
      </c>
    </row>
    <row r="72" spans="1:25" ht="12.75">
      <c r="A72" s="34">
        <v>6</v>
      </c>
      <c r="B72" s="34">
        <v>15</v>
      </c>
      <c r="C72" s="34">
        <v>5</v>
      </c>
      <c r="D72" s="35">
        <v>2</v>
      </c>
      <c r="E72" s="36"/>
      <c r="F72" s="31" t="s">
        <v>274</v>
      </c>
      <c r="G72" s="56" t="s">
        <v>336</v>
      </c>
      <c r="H72" s="33">
        <v>43373895.88</v>
      </c>
      <c r="I72" s="33">
        <v>6480597.89</v>
      </c>
      <c r="J72" s="33">
        <v>761689.37</v>
      </c>
      <c r="K72" s="33">
        <v>11242733.72</v>
      </c>
      <c r="L72" s="33">
        <v>0</v>
      </c>
      <c r="M72" s="33">
        <v>3414389.44</v>
      </c>
      <c r="N72" s="33">
        <v>3257246.86</v>
      </c>
      <c r="O72" s="33">
        <v>747396.4</v>
      </c>
      <c r="P72" s="33">
        <v>9606016.77</v>
      </c>
      <c r="Q72" s="33">
        <v>110840.08</v>
      </c>
      <c r="R72" s="33">
        <v>1418393.15</v>
      </c>
      <c r="S72" s="33">
        <v>607097.91</v>
      </c>
      <c r="T72" s="33">
        <v>118720.88</v>
      </c>
      <c r="U72" s="33">
        <v>1824066.2</v>
      </c>
      <c r="V72" s="33">
        <v>1911816.42</v>
      </c>
      <c r="W72" s="33">
        <v>1240900.28</v>
      </c>
      <c r="X72" s="33">
        <v>130204.65</v>
      </c>
      <c r="Y72" s="33">
        <v>501785.86</v>
      </c>
    </row>
    <row r="73" spans="1:25" ht="12.75">
      <c r="A73" s="34">
        <v>6</v>
      </c>
      <c r="B73" s="34">
        <v>20</v>
      </c>
      <c r="C73" s="34">
        <v>3</v>
      </c>
      <c r="D73" s="35">
        <v>2</v>
      </c>
      <c r="E73" s="36"/>
      <c r="F73" s="31" t="s">
        <v>274</v>
      </c>
      <c r="G73" s="56" t="s">
        <v>337</v>
      </c>
      <c r="H73" s="33">
        <v>21739530.04</v>
      </c>
      <c r="I73" s="33">
        <v>1329845.3</v>
      </c>
      <c r="J73" s="33">
        <v>184799.63</v>
      </c>
      <c r="K73" s="33">
        <v>501797.4</v>
      </c>
      <c r="L73" s="33">
        <v>11872.7</v>
      </c>
      <c r="M73" s="33">
        <v>261108.07</v>
      </c>
      <c r="N73" s="33">
        <v>4720776.5</v>
      </c>
      <c r="O73" s="33">
        <v>287486.92</v>
      </c>
      <c r="P73" s="33">
        <v>7118709.61</v>
      </c>
      <c r="Q73" s="33">
        <v>47490.85</v>
      </c>
      <c r="R73" s="33">
        <v>1983442.88</v>
      </c>
      <c r="S73" s="33">
        <v>183474.71</v>
      </c>
      <c r="T73" s="33">
        <v>98826</v>
      </c>
      <c r="U73" s="33">
        <v>2643747.39</v>
      </c>
      <c r="V73" s="33">
        <v>1190710.53</v>
      </c>
      <c r="W73" s="33">
        <v>814878.62</v>
      </c>
      <c r="X73" s="33">
        <v>39329.35</v>
      </c>
      <c r="Y73" s="33">
        <v>321233.58</v>
      </c>
    </row>
    <row r="74" spans="1:25" ht="12.75">
      <c r="A74" s="34">
        <v>6</v>
      </c>
      <c r="B74" s="34">
        <v>9</v>
      </c>
      <c r="C74" s="34">
        <v>8</v>
      </c>
      <c r="D74" s="35">
        <v>2</v>
      </c>
      <c r="E74" s="36"/>
      <c r="F74" s="31" t="s">
        <v>274</v>
      </c>
      <c r="G74" s="56" t="s">
        <v>338</v>
      </c>
      <c r="H74" s="33">
        <v>96616850.69</v>
      </c>
      <c r="I74" s="33">
        <v>3466318.2</v>
      </c>
      <c r="J74" s="33">
        <v>638629.16</v>
      </c>
      <c r="K74" s="33">
        <v>20519616.61</v>
      </c>
      <c r="L74" s="33">
        <v>3500</v>
      </c>
      <c r="M74" s="33">
        <v>496451.99</v>
      </c>
      <c r="N74" s="33">
        <v>7522976.11</v>
      </c>
      <c r="O74" s="33">
        <v>1399698.27</v>
      </c>
      <c r="P74" s="33">
        <v>26501324.4</v>
      </c>
      <c r="Q74" s="33">
        <v>267776.1</v>
      </c>
      <c r="R74" s="33">
        <v>3409381.32</v>
      </c>
      <c r="S74" s="33">
        <v>1076412.24</v>
      </c>
      <c r="T74" s="33">
        <v>56172.69</v>
      </c>
      <c r="U74" s="33">
        <v>6159253.16</v>
      </c>
      <c r="V74" s="33">
        <v>21684422.57</v>
      </c>
      <c r="W74" s="33">
        <v>2610705.29</v>
      </c>
      <c r="X74" s="33">
        <v>206201.25</v>
      </c>
      <c r="Y74" s="33">
        <v>598011.33</v>
      </c>
    </row>
    <row r="75" spans="1:25" ht="12.75">
      <c r="A75" s="34">
        <v>6</v>
      </c>
      <c r="B75" s="34">
        <v>1</v>
      </c>
      <c r="C75" s="34">
        <v>7</v>
      </c>
      <c r="D75" s="35">
        <v>2</v>
      </c>
      <c r="E75" s="36"/>
      <c r="F75" s="31" t="s">
        <v>274</v>
      </c>
      <c r="G75" s="56" t="s">
        <v>339</v>
      </c>
      <c r="H75" s="33">
        <v>40106361.36</v>
      </c>
      <c r="I75" s="33">
        <v>3205116.9</v>
      </c>
      <c r="J75" s="33">
        <v>665993.89</v>
      </c>
      <c r="K75" s="33">
        <v>3056011.45</v>
      </c>
      <c r="L75" s="33">
        <v>466.02</v>
      </c>
      <c r="M75" s="33">
        <v>3204345.14</v>
      </c>
      <c r="N75" s="33">
        <v>4598298.21</v>
      </c>
      <c r="O75" s="33">
        <v>86047.52</v>
      </c>
      <c r="P75" s="33">
        <v>9658256.92</v>
      </c>
      <c r="Q75" s="33">
        <v>71112.41</v>
      </c>
      <c r="R75" s="33">
        <v>1457357.27</v>
      </c>
      <c r="S75" s="33">
        <v>891270.37</v>
      </c>
      <c r="T75" s="33">
        <v>51741.85</v>
      </c>
      <c r="U75" s="33">
        <v>1749148.04</v>
      </c>
      <c r="V75" s="33">
        <v>8016366.23</v>
      </c>
      <c r="W75" s="33">
        <v>3051044.82</v>
      </c>
      <c r="X75" s="33">
        <v>25000</v>
      </c>
      <c r="Y75" s="33">
        <v>318784.32</v>
      </c>
    </row>
    <row r="76" spans="1:25" ht="12.75">
      <c r="A76" s="34">
        <v>6</v>
      </c>
      <c r="B76" s="34">
        <v>14</v>
      </c>
      <c r="C76" s="34">
        <v>5</v>
      </c>
      <c r="D76" s="35">
        <v>2</v>
      </c>
      <c r="E76" s="36"/>
      <c r="F76" s="31" t="s">
        <v>274</v>
      </c>
      <c r="G76" s="56" t="s">
        <v>340</v>
      </c>
      <c r="H76" s="33">
        <v>56348191.54</v>
      </c>
      <c r="I76" s="33">
        <v>5783619.64</v>
      </c>
      <c r="J76" s="33">
        <v>310526.28</v>
      </c>
      <c r="K76" s="33">
        <v>3638705.92</v>
      </c>
      <c r="L76" s="33">
        <v>0</v>
      </c>
      <c r="M76" s="33">
        <v>4336224.46</v>
      </c>
      <c r="N76" s="33">
        <v>5452859.95</v>
      </c>
      <c r="O76" s="33">
        <v>481614.93</v>
      </c>
      <c r="P76" s="33">
        <v>15265844.88</v>
      </c>
      <c r="Q76" s="33">
        <v>102820.61</v>
      </c>
      <c r="R76" s="33">
        <v>3173166.43</v>
      </c>
      <c r="S76" s="33">
        <v>348403.96</v>
      </c>
      <c r="T76" s="33">
        <v>62134</v>
      </c>
      <c r="U76" s="33">
        <v>5126665.26</v>
      </c>
      <c r="V76" s="33">
        <v>6742974.39</v>
      </c>
      <c r="W76" s="33">
        <v>1294870</v>
      </c>
      <c r="X76" s="33">
        <v>340466.48</v>
      </c>
      <c r="Y76" s="33">
        <v>3887294.35</v>
      </c>
    </row>
    <row r="77" spans="1:25" ht="12.75">
      <c r="A77" s="34">
        <v>6</v>
      </c>
      <c r="B77" s="34">
        <v>6</v>
      </c>
      <c r="C77" s="34">
        <v>5</v>
      </c>
      <c r="D77" s="35">
        <v>2</v>
      </c>
      <c r="E77" s="36"/>
      <c r="F77" s="31" t="s">
        <v>274</v>
      </c>
      <c r="G77" s="56" t="s">
        <v>278</v>
      </c>
      <c r="H77" s="33">
        <v>49767816.53</v>
      </c>
      <c r="I77" s="33">
        <v>1528913.66</v>
      </c>
      <c r="J77" s="33">
        <v>45121.9</v>
      </c>
      <c r="K77" s="33">
        <v>11652084.62</v>
      </c>
      <c r="L77" s="33">
        <v>0</v>
      </c>
      <c r="M77" s="33">
        <v>329950.3</v>
      </c>
      <c r="N77" s="33">
        <v>4823738.67</v>
      </c>
      <c r="O77" s="33">
        <v>1559244.06</v>
      </c>
      <c r="P77" s="33">
        <v>17853985.31</v>
      </c>
      <c r="Q77" s="33">
        <v>196083.53</v>
      </c>
      <c r="R77" s="33">
        <v>2769205.54</v>
      </c>
      <c r="S77" s="33">
        <v>56635.98</v>
      </c>
      <c r="T77" s="33">
        <v>73410.85</v>
      </c>
      <c r="U77" s="33">
        <v>4002898.56</v>
      </c>
      <c r="V77" s="33">
        <v>2655197.93</v>
      </c>
      <c r="W77" s="33">
        <v>856811</v>
      </c>
      <c r="X77" s="33">
        <v>102980.8</v>
      </c>
      <c r="Y77" s="33">
        <v>1261553.82</v>
      </c>
    </row>
    <row r="78" spans="1:25" ht="12.75">
      <c r="A78" s="34">
        <v>6</v>
      </c>
      <c r="B78" s="34">
        <v>6</v>
      </c>
      <c r="C78" s="34">
        <v>6</v>
      </c>
      <c r="D78" s="35">
        <v>2</v>
      </c>
      <c r="E78" s="36"/>
      <c r="F78" s="31" t="s">
        <v>274</v>
      </c>
      <c r="G78" s="56" t="s">
        <v>341</v>
      </c>
      <c r="H78" s="33">
        <v>20604483.02</v>
      </c>
      <c r="I78" s="33">
        <v>1674186.9</v>
      </c>
      <c r="J78" s="33">
        <v>868024.94</v>
      </c>
      <c r="K78" s="33">
        <v>3198358.64</v>
      </c>
      <c r="L78" s="33">
        <v>0</v>
      </c>
      <c r="M78" s="33">
        <v>33857.16</v>
      </c>
      <c r="N78" s="33">
        <v>3044114.99</v>
      </c>
      <c r="O78" s="33">
        <v>737277.88</v>
      </c>
      <c r="P78" s="33">
        <v>5093282.29</v>
      </c>
      <c r="Q78" s="33">
        <v>34043.2</v>
      </c>
      <c r="R78" s="33">
        <v>979875.79</v>
      </c>
      <c r="S78" s="33">
        <v>18216.37</v>
      </c>
      <c r="T78" s="33">
        <v>44633.23</v>
      </c>
      <c r="U78" s="33">
        <v>2288523.96</v>
      </c>
      <c r="V78" s="33">
        <v>1205920.19</v>
      </c>
      <c r="W78" s="33">
        <v>977191.1</v>
      </c>
      <c r="X78" s="33">
        <v>82833.21</v>
      </c>
      <c r="Y78" s="33">
        <v>324143.17</v>
      </c>
    </row>
    <row r="79" spans="1:25" ht="12.75">
      <c r="A79" s="34">
        <v>6</v>
      </c>
      <c r="B79" s="34">
        <v>7</v>
      </c>
      <c r="C79" s="34">
        <v>5</v>
      </c>
      <c r="D79" s="35">
        <v>2</v>
      </c>
      <c r="E79" s="36"/>
      <c r="F79" s="31" t="s">
        <v>274</v>
      </c>
      <c r="G79" s="56" t="s">
        <v>279</v>
      </c>
      <c r="H79" s="33">
        <v>42575224.21</v>
      </c>
      <c r="I79" s="33">
        <v>5909837.41</v>
      </c>
      <c r="J79" s="33">
        <v>842227.24</v>
      </c>
      <c r="K79" s="33">
        <v>6495788.74</v>
      </c>
      <c r="L79" s="33">
        <v>0</v>
      </c>
      <c r="M79" s="33">
        <v>143208.72</v>
      </c>
      <c r="N79" s="33">
        <v>3864342.11</v>
      </c>
      <c r="O79" s="33">
        <v>196935.7</v>
      </c>
      <c r="P79" s="33">
        <v>14447620.96</v>
      </c>
      <c r="Q79" s="33">
        <v>121758.91</v>
      </c>
      <c r="R79" s="33">
        <v>1799131.92</v>
      </c>
      <c r="S79" s="33">
        <v>1105201.35</v>
      </c>
      <c r="T79" s="33">
        <v>45471.2</v>
      </c>
      <c r="U79" s="33">
        <v>3672581.38</v>
      </c>
      <c r="V79" s="33">
        <v>2906147.86</v>
      </c>
      <c r="W79" s="33">
        <v>473580.73</v>
      </c>
      <c r="X79" s="33">
        <v>341566.36</v>
      </c>
      <c r="Y79" s="33">
        <v>209823.62</v>
      </c>
    </row>
    <row r="80" spans="1:25" ht="12.75">
      <c r="A80" s="34">
        <v>6</v>
      </c>
      <c r="B80" s="34">
        <v>18</v>
      </c>
      <c r="C80" s="34">
        <v>4</v>
      </c>
      <c r="D80" s="35">
        <v>2</v>
      </c>
      <c r="E80" s="36"/>
      <c r="F80" s="31" t="s">
        <v>274</v>
      </c>
      <c r="G80" s="56" t="s">
        <v>342</v>
      </c>
      <c r="H80" s="33">
        <v>28075648.03</v>
      </c>
      <c r="I80" s="33">
        <v>966751.61</v>
      </c>
      <c r="J80" s="33">
        <v>897469.52</v>
      </c>
      <c r="K80" s="33">
        <v>9568245.15</v>
      </c>
      <c r="L80" s="33">
        <v>0</v>
      </c>
      <c r="M80" s="33">
        <v>118441.78</v>
      </c>
      <c r="N80" s="33">
        <v>2659176.72</v>
      </c>
      <c r="O80" s="33">
        <v>423165.6</v>
      </c>
      <c r="P80" s="33">
        <v>5644760.46</v>
      </c>
      <c r="Q80" s="33">
        <v>58973.39</v>
      </c>
      <c r="R80" s="33">
        <v>652536.18</v>
      </c>
      <c r="S80" s="33">
        <v>128964.02</v>
      </c>
      <c r="T80" s="33">
        <v>43592.2</v>
      </c>
      <c r="U80" s="33">
        <v>1421770.83</v>
      </c>
      <c r="V80" s="33">
        <v>2055057.39</v>
      </c>
      <c r="W80" s="33">
        <v>3150873.78</v>
      </c>
      <c r="X80" s="33">
        <v>12327.46</v>
      </c>
      <c r="Y80" s="33">
        <v>273541.94</v>
      </c>
    </row>
    <row r="81" spans="1:25" ht="12.75">
      <c r="A81" s="34">
        <v>6</v>
      </c>
      <c r="B81" s="34">
        <v>9</v>
      </c>
      <c r="C81" s="34">
        <v>9</v>
      </c>
      <c r="D81" s="35">
        <v>2</v>
      </c>
      <c r="E81" s="36"/>
      <c r="F81" s="31" t="s">
        <v>274</v>
      </c>
      <c r="G81" s="56" t="s">
        <v>343</v>
      </c>
      <c r="H81" s="33">
        <v>28849216.33</v>
      </c>
      <c r="I81" s="33">
        <v>5422342.25</v>
      </c>
      <c r="J81" s="33">
        <v>530122.64</v>
      </c>
      <c r="K81" s="33">
        <v>3507415.07</v>
      </c>
      <c r="L81" s="33">
        <v>0</v>
      </c>
      <c r="M81" s="33">
        <v>96254.87</v>
      </c>
      <c r="N81" s="33">
        <v>2996939.36</v>
      </c>
      <c r="O81" s="33">
        <v>204508.59</v>
      </c>
      <c r="P81" s="33">
        <v>7946160.32</v>
      </c>
      <c r="Q81" s="33">
        <v>92762.46</v>
      </c>
      <c r="R81" s="33">
        <v>1116941.21</v>
      </c>
      <c r="S81" s="33">
        <v>40730</v>
      </c>
      <c r="T81" s="33">
        <v>32199</v>
      </c>
      <c r="U81" s="33">
        <v>2135556.73</v>
      </c>
      <c r="V81" s="33">
        <v>4005630.64</v>
      </c>
      <c r="W81" s="33">
        <v>531300</v>
      </c>
      <c r="X81" s="33">
        <v>5781</v>
      </c>
      <c r="Y81" s="33">
        <v>184572.19</v>
      </c>
    </row>
    <row r="82" spans="1:25" ht="12.75">
      <c r="A82" s="34">
        <v>6</v>
      </c>
      <c r="B82" s="34">
        <v>11</v>
      </c>
      <c r="C82" s="34">
        <v>4</v>
      </c>
      <c r="D82" s="35">
        <v>2</v>
      </c>
      <c r="E82" s="36"/>
      <c r="F82" s="31" t="s">
        <v>274</v>
      </c>
      <c r="G82" s="56" t="s">
        <v>344</v>
      </c>
      <c r="H82" s="33">
        <v>68180104.23</v>
      </c>
      <c r="I82" s="33">
        <v>7378060.45</v>
      </c>
      <c r="J82" s="33">
        <v>918437.03</v>
      </c>
      <c r="K82" s="33">
        <v>6210141.7</v>
      </c>
      <c r="L82" s="33">
        <v>0</v>
      </c>
      <c r="M82" s="33">
        <v>1261359.53</v>
      </c>
      <c r="N82" s="33">
        <v>5294020.76</v>
      </c>
      <c r="O82" s="33">
        <v>1094284.93</v>
      </c>
      <c r="P82" s="33">
        <v>27865309.31</v>
      </c>
      <c r="Q82" s="33">
        <v>221593.89</v>
      </c>
      <c r="R82" s="33">
        <v>4465266.25</v>
      </c>
      <c r="S82" s="33">
        <v>640604.53</v>
      </c>
      <c r="T82" s="33">
        <v>131855.87</v>
      </c>
      <c r="U82" s="33">
        <v>7225343.33</v>
      </c>
      <c r="V82" s="33">
        <v>2577310.41</v>
      </c>
      <c r="W82" s="33">
        <v>1476640.75</v>
      </c>
      <c r="X82" s="33">
        <v>224755.53</v>
      </c>
      <c r="Y82" s="33">
        <v>1195119.96</v>
      </c>
    </row>
    <row r="83" spans="1:25" ht="12.75">
      <c r="A83" s="34">
        <v>6</v>
      </c>
      <c r="B83" s="34">
        <v>2</v>
      </c>
      <c r="C83" s="34">
        <v>8</v>
      </c>
      <c r="D83" s="35">
        <v>2</v>
      </c>
      <c r="E83" s="36"/>
      <c r="F83" s="31" t="s">
        <v>274</v>
      </c>
      <c r="G83" s="56" t="s">
        <v>345</v>
      </c>
      <c r="H83" s="33">
        <v>51061106.66</v>
      </c>
      <c r="I83" s="33">
        <v>3745825.79</v>
      </c>
      <c r="J83" s="33">
        <v>1033803.36</v>
      </c>
      <c r="K83" s="33">
        <v>14047400.8</v>
      </c>
      <c r="L83" s="33">
        <v>0</v>
      </c>
      <c r="M83" s="33">
        <v>336172.55</v>
      </c>
      <c r="N83" s="33">
        <v>4100168.74</v>
      </c>
      <c r="O83" s="33">
        <v>1302544.91</v>
      </c>
      <c r="P83" s="33">
        <v>15206583.88</v>
      </c>
      <c r="Q83" s="33">
        <v>114641.43</v>
      </c>
      <c r="R83" s="33">
        <v>776177.4</v>
      </c>
      <c r="S83" s="33">
        <v>79495</v>
      </c>
      <c r="T83" s="33">
        <v>151689.8</v>
      </c>
      <c r="U83" s="33">
        <v>4719712.99</v>
      </c>
      <c r="V83" s="33">
        <v>3855856.51</v>
      </c>
      <c r="W83" s="33">
        <v>933631.67</v>
      </c>
      <c r="X83" s="33">
        <v>295021.51</v>
      </c>
      <c r="Y83" s="33">
        <v>362380.32</v>
      </c>
    </row>
    <row r="84" spans="1:25" ht="12.75">
      <c r="A84" s="34">
        <v>6</v>
      </c>
      <c r="B84" s="34">
        <v>14</v>
      </c>
      <c r="C84" s="34">
        <v>6</v>
      </c>
      <c r="D84" s="35">
        <v>2</v>
      </c>
      <c r="E84" s="36"/>
      <c r="F84" s="31" t="s">
        <v>274</v>
      </c>
      <c r="G84" s="56" t="s">
        <v>346</v>
      </c>
      <c r="H84" s="33">
        <v>51336175.41</v>
      </c>
      <c r="I84" s="33">
        <v>8628663.06</v>
      </c>
      <c r="J84" s="33">
        <v>3600</v>
      </c>
      <c r="K84" s="33">
        <v>4752982.19</v>
      </c>
      <c r="L84" s="33">
        <v>0</v>
      </c>
      <c r="M84" s="33">
        <v>263498.35</v>
      </c>
      <c r="N84" s="33">
        <v>3830603.15</v>
      </c>
      <c r="O84" s="33">
        <v>575966.87</v>
      </c>
      <c r="P84" s="33">
        <v>15473492.21</v>
      </c>
      <c r="Q84" s="33">
        <v>139126.2</v>
      </c>
      <c r="R84" s="33">
        <v>1802976.82</v>
      </c>
      <c r="S84" s="33">
        <v>1628063.91</v>
      </c>
      <c r="T84" s="33">
        <v>232350.35</v>
      </c>
      <c r="U84" s="33">
        <v>5140942</v>
      </c>
      <c r="V84" s="33">
        <v>6637693.55</v>
      </c>
      <c r="W84" s="33">
        <v>1552426.28</v>
      </c>
      <c r="X84" s="33">
        <v>136004.13</v>
      </c>
      <c r="Y84" s="33">
        <v>537786.34</v>
      </c>
    </row>
    <row r="85" spans="1:25" ht="12.75">
      <c r="A85" s="34">
        <v>6</v>
      </c>
      <c r="B85" s="34">
        <v>1</v>
      </c>
      <c r="C85" s="34">
        <v>8</v>
      </c>
      <c r="D85" s="35">
        <v>2</v>
      </c>
      <c r="E85" s="36"/>
      <c r="F85" s="31" t="s">
        <v>274</v>
      </c>
      <c r="G85" s="56" t="s">
        <v>347</v>
      </c>
      <c r="H85" s="33">
        <v>29715064.6</v>
      </c>
      <c r="I85" s="33">
        <v>4242018.13</v>
      </c>
      <c r="J85" s="33">
        <v>934052.17</v>
      </c>
      <c r="K85" s="33">
        <v>737124.94</v>
      </c>
      <c r="L85" s="33">
        <v>0</v>
      </c>
      <c r="M85" s="33">
        <v>3251472.2</v>
      </c>
      <c r="N85" s="33">
        <v>3872982.01</v>
      </c>
      <c r="O85" s="33">
        <v>2120363.69</v>
      </c>
      <c r="P85" s="33">
        <v>8178079.91</v>
      </c>
      <c r="Q85" s="33">
        <v>73516.98</v>
      </c>
      <c r="R85" s="33">
        <v>973049.35</v>
      </c>
      <c r="S85" s="33">
        <v>60936</v>
      </c>
      <c r="T85" s="33">
        <v>64927.09</v>
      </c>
      <c r="U85" s="33">
        <v>2353987.82</v>
      </c>
      <c r="V85" s="33">
        <v>1316708.87</v>
      </c>
      <c r="W85" s="33">
        <v>1121658.4</v>
      </c>
      <c r="X85" s="33">
        <v>86838.49</v>
      </c>
      <c r="Y85" s="33">
        <v>327348.55</v>
      </c>
    </row>
    <row r="86" spans="1:25" ht="12.75">
      <c r="A86" s="34">
        <v>6</v>
      </c>
      <c r="B86" s="34">
        <v>3</v>
      </c>
      <c r="C86" s="34">
        <v>7</v>
      </c>
      <c r="D86" s="35">
        <v>2</v>
      </c>
      <c r="E86" s="36"/>
      <c r="F86" s="31" t="s">
        <v>274</v>
      </c>
      <c r="G86" s="56" t="s">
        <v>348</v>
      </c>
      <c r="H86" s="33">
        <v>31614231.97</v>
      </c>
      <c r="I86" s="33">
        <v>1321206.54</v>
      </c>
      <c r="J86" s="33">
        <v>528808.61</v>
      </c>
      <c r="K86" s="33">
        <v>9738654.58</v>
      </c>
      <c r="L86" s="33">
        <v>90389.54</v>
      </c>
      <c r="M86" s="33">
        <v>1306802.86</v>
      </c>
      <c r="N86" s="33">
        <v>3471159.52</v>
      </c>
      <c r="O86" s="33">
        <v>739197.68</v>
      </c>
      <c r="P86" s="33">
        <v>5889472.17</v>
      </c>
      <c r="Q86" s="33">
        <v>52056.91</v>
      </c>
      <c r="R86" s="33">
        <v>3242271.63</v>
      </c>
      <c r="S86" s="33">
        <v>351854.18</v>
      </c>
      <c r="T86" s="33">
        <v>36108.06</v>
      </c>
      <c r="U86" s="33">
        <v>2056315.46</v>
      </c>
      <c r="V86" s="33">
        <v>779067.89</v>
      </c>
      <c r="W86" s="33">
        <v>1729007.02</v>
      </c>
      <c r="X86" s="33">
        <v>122072.92</v>
      </c>
      <c r="Y86" s="33">
        <v>159786.4</v>
      </c>
    </row>
    <row r="87" spans="1:25" ht="12.75">
      <c r="A87" s="34">
        <v>6</v>
      </c>
      <c r="B87" s="34">
        <v>8</v>
      </c>
      <c r="C87" s="34">
        <v>7</v>
      </c>
      <c r="D87" s="35">
        <v>2</v>
      </c>
      <c r="E87" s="36"/>
      <c r="F87" s="31" t="s">
        <v>274</v>
      </c>
      <c r="G87" s="56" t="s">
        <v>280</v>
      </c>
      <c r="H87" s="33">
        <v>71527758.71</v>
      </c>
      <c r="I87" s="33">
        <v>9951272.31</v>
      </c>
      <c r="J87" s="33">
        <v>125377.59</v>
      </c>
      <c r="K87" s="33">
        <v>7413542.29</v>
      </c>
      <c r="L87" s="33">
        <v>0</v>
      </c>
      <c r="M87" s="33">
        <v>345781.42</v>
      </c>
      <c r="N87" s="33">
        <v>7425935.9</v>
      </c>
      <c r="O87" s="33">
        <v>279028.23</v>
      </c>
      <c r="P87" s="33">
        <v>22284515.07</v>
      </c>
      <c r="Q87" s="33">
        <v>81317.26</v>
      </c>
      <c r="R87" s="33">
        <v>4163854.56</v>
      </c>
      <c r="S87" s="33">
        <v>988327.38</v>
      </c>
      <c r="T87" s="33">
        <v>100676</v>
      </c>
      <c r="U87" s="33">
        <v>5337434.63</v>
      </c>
      <c r="V87" s="33">
        <v>8844151.31</v>
      </c>
      <c r="W87" s="33">
        <v>1386575.19</v>
      </c>
      <c r="X87" s="33">
        <v>516257.04</v>
      </c>
      <c r="Y87" s="33">
        <v>2283712.53</v>
      </c>
    </row>
    <row r="88" spans="1:25" ht="12.75">
      <c r="A88" s="34">
        <v>6</v>
      </c>
      <c r="B88" s="34">
        <v>10</v>
      </c>
      <c r="C88" s="34">
        <v>2</v>
      </c>
      <c r="D88" s="35">
        <v>2</v>
      </c>
      <c r="E88" s="36"/>
      <c r="F88" s="31" t="s">
        <v>274</v>
      </c>
      <c r="G88" s="56" t="s">
        <v>349</v>
      </c>
      <c r="H88" s="33">
        <v>38642986.75</v>
      </c>
      <c r="I88" s="33">
        <v>2620240.17</v>
      </c>
      <c r="J88" s="33">
        <v>693929.1</v>
      </c>
      <c r="K88" s="33">
        <v>2465549.64</v>
      </c>
      <c r="L88" s="33">
        <v>21492.68</v>
      </c>
      <c r="M88" s="33">
        <v>80036.52</v>
      </c>
      <c r="N88" s="33">
        <v>4899925.62</v>
      </c>
      <c r="O88" s="33">
        <v>728118.74</v>
      </c>
      <c r="P88" s="33">
        <v>13617391.15</v>
      </c>
      <c r="Q88" s="33">
        <v>153365.48</v>
      </c>
      <c r="R88" s="33">
        <v>1426466.27</v>
      </c>
      <c r="S88" s="33">
        <v>76869.9</v>
      </c>
      <c r="T88" s="33">
        <v>57656.22</v>
      </c>
      <c r="U88" s="33">
        <v>3250942.04</v>
      </c>
      <c r="V88" s="33">
        <v>6020751.61</v>
      </c>
      <c r="W88" s="33">
        <v>1736440.56</v>
      </c>
      <c r="X88" s="33">
        <v>89511.27</v>
      </c>
      <c r="Y88" s="33">
        <v>704299.78</v>
      </c>
    </row>
    <row r="89" spans="1:25" ht="12.75">
      <c r="A89" s="34">
        <v>6</v>
      </c>
      <c r="B89" s="34">
        <v>20</v>
      </c>
      <c r="C89" s="34">
        <v>5</v>
      </c>
      <c r="D89" s="35">
        <v>2</v>
      </c>
      <c r="E89" s="36"/>
      <c r="F89" s="31" t="s">
        <v>274</v>
      </c>
      <c r="G89" s="56" t="s">
        <v>350</v>
      </c>
      <c r="H89" s="33">
        <v>42324011.8</v>
      </c>
      <c r="I89" s="33">
        <v>1514341.68</v>
      </c>
      <c r="J89" s="33">
        <v>55033.83</v>
      </c>
      <c r="K89" s="33">
        <v>6344035.34</v>
      </c>
      <c r="L89" s="33">
        <v>0</v>
      </c>
      <c r="M89" s="33">
        <v>131586.97</v>
      </c>
      <c r="N89" s="33">
        <v>3943235.94</v>
      </c>
      <c r="O89" s="33">
        <v>3315635.72</v>
      </c>
      <c r="P89" s="33">
        <v>10919470.63</v>
      </c>
      <c r="Q89" s="33">
        <v>90397.63</v>
      </c>
      <c r="R89" s="33">
        <v>1523519.96</v>
      </c>
      <c r="S89" s="33">
        <v>72060</v>
      </c>
      <c r="T89" s="33">
        <v>75755</v>
      </c>
      <c r="U89" s="33">
        <v>2687902.99</v>
      </c>
      <c r="V89" s="33">
        <v>5120954.98</v>
      </c>
      <c r="W89" s="33">
        <v>560505.86</v>
      </c>
      <c r="X89" s="33">
        <v>5600499.64</v>
      </c>
      <c r="Y89" s="33">
        <v>369075.63</v>
      </c>
    </row>
    <row r="90" spans="1:25" ht="12.75">
      <c r="A90" s="34">
        <v>6</v>
      </c>
      <c r="B90" s="34">
        <v>12</v>
      </c>
      <c r="C90" s="34">
        <v>4</v>
      </c>
      <c r="D90" s="35">
        <v>2</v>
      </c>
      <c r="E90" s="36"/>
      <c r="F90" s="31" t="s">
        <v>274</v>
      </c>
      <c r="G90" s="56" t="s">
        <v>351</v>
      </c>
      <c r="H90" s="33">
        <v>24175438.98</v>
      </c>
      <c r="I90" s="33">
        <v>724092.94</v>
      </c>
      <c r="J90" s="33">
        <v>335922.5</v>
      </c>
      <c r="K90" s="33">
        <v>1016335.47</v>
      </c>
      <c r="L90" s="33">
        <v>0</v>
      </c>
      <c r="M90" s="33">
        <v>87765.25</v>
      </c>
      <c r="N90" s="33">
        <v>3332792.7</v>
      </c>
      <c r="O90" s="33">
        <v>940276.55</v>
      </c>
      <c r="P90" s="33">
        <v>10283212.23</v>
      </c>
      <c r="Q90" s="33">
        <v>108463.24</v>
      </c>
      <c r="R90" s="33">
        <v>941224.86</v>
      </c>
      <c r="S90" s="33">
        <v>1043789.35</v>
      </c>
      <c r="T90" s="33">
        <v>15526.4</v>
      </c>
      <c r="U90" s="33">
        <v>2558406.66</v>
      </c>
      <c r="V90" s="33">
        <v>1432951.49</v>
      </c>
      <c r="W90" s="33">
        <v>1051192.54</v>
      </c>
      <c r="X90" s="33">
        <v>211642.16</v>
      </c>
      <c r="Y90" s="33">
        <v>91844.64</v>
      </c>
    </row>
    <row r="91" spans="1:25" ht="12.75">
      <c r="A91" s="34">
        <v>6</v>
      </c>
      <c r="B91" s="34">
        <v>1</v>
      </c>
      <c r="C91" s="34">
        <v>9</v>
      </c>
      <c r="D91" s="35">
        <v>2</v>
      </c>
      <c r="E91" s="36"/>
      <c r="F91" s="31" t="s">
        <v>274</v>
      </c>
      <c r="G91" s="56" t="s">
        <v>352</v>
      </c>
      <c r="H91" s="33">
        <v>52258361.4</v>
      </c>
      <c r="I91" s="33">
        <v>6440402.03</v>
      </c>
      <c r="J91" s="33">
        <v>302005.06</v>
      </c>
      <c r="K91" s="33">
        <v>22604333.11</v>
      </c>
      <c r="L91" s="33">
        <v>1404.45</v>
      </c>
      <c r="M91" s="33">
        <v>3098677.16</v>
      </c>
      <c r="N91" s="33">
        <v>4003105.13</v>
      </c>
      <c r="O91" s="33">
        <v>290590.02</v>
      </c>
      <c r="P91" s="33">
        <v>8748009.26</v>
      </c>
      <c r="Q91" s="33">
        <v>74869.36</v>
      </c>
      <c r="R91" s="33">
        <v>1006361.37</v>
      </c>
      <c r="S91" s="33">
        <v>538673.26</v>
      </c>
      <c r="T91" s="33">
        <v>82137.6</v>
      </c>
      <c r="U91" s="33">
        <v>2141635.01</v>
      </c>
      <c r="V91" s="33">
        <v>1348130.62</v>
      </c>
      <c r="W91" s="33">
        <v>1087019.53</v>
      </c>
      <c r="X91" s="33">
        <v>142348.37</v>
      </c>
      <c r="Y91" s="33">
        <v>348660.06</v>
      </c>
    </row>
    <row r="92" spans="1:25" ht="12.75">
      <c r="A92" s="34">
        <v>6</v>
      </c>
      <c r="B92" s="34">
        <v>6</v>
      </c>
      <c r="C92" s="34">
        <v>7</v>
      </c>
      <c r="D92" s="35">
        <v>2</v>
      </c>
      <c r="E92" s="36"/>
      <c r="F92" s="31" t="s">
        <v>274</v>
      </c>
      <c r="G92" s="56" t="s">
        <v>353</v>
      </c>
      <c r="H92" s="33">
        <v>26282839.78</v>
      </c>
      <c r="I92" s="33">
        <v>994495.86</v>
      </c>
      <c r="J92" s="33">
        <v>232699.48</v>
      </c>
      <c r="K92" s="33">
        <v>3612771.5</v>
      </c>
      <c r="L92" s="33">
        <v>0</v>
      </c>
      <c r="M92" s="33">
        <v>1623341.44</v>
      </c>
      <c r="N92" s="33">
        <v>3030288.91</v>
      </c>
      <c r="O92" s="33">
        <v>307766.85</v>
      </c>
      <c r="P92" s="33">
        <v>9635239.83</v>
      </c>
      <c r="Q92" s="33">
        <v>24657.26</v>
      </c>
      <c r="R92" s="33">
        <v>893861.64</v>
      </c>
      <c r="S92" s="33">
        <v>234939.37</v>
      </c>
      <c r="T92" s="33">
        <v>66741.29</v>
      </c>
      <c r="U92" s="33">
        <v>1928111.25</v>
      </c>
      <c r="V92" s="33">
        <v>718817.68</v>
      </c>
      <c r="W92" s="33">
        <v>2069948.67</v>
      </c>
      <c r="X92" s="33">
        <v>117820.03</v>
      </c>
      <c r="Y92" s="33">
        <v>791338.72</v>
      </c>
    </row>
    <row r="93" spans="1:25" ht="12.75">
      <c r="A93" s="34">
        <v>6</v>
      </c>
      <c r="B93" s="34">
        <v>2</v>
      </c>
      <c r="C93" s="34">
        <v>9</v>
      </c>
      <c r="D93" s="35">
        <v>2</v>
      </c>
      <c r="E93" s="36"/>
      <c r="F93" s="31" t="s">
        <v>274</v>
      </c>
      <c r="G93" s="56" t="s">
        <v>354</v>
      </c>
      <c r="H93" s="33">
        <v>37479685.92</v>
      </c>
      <c r="I93" s="33">
        <v>5680213.98</v>
      </c>
      <c r="J93" s="33">
        <v>722151.18</v>
      </c>
      <c r="K93" s="33">
        <v>12767265.07</v>
      </c>
      <c r="L93" s="33">
        <v>0</v>
      </c>
      <c r="M93" s="33">
        <v>42429.14</v>
      </c>
      <c r="N93" s="33">
        <v>2335633.22</v>
      </c>
      <c r="O93" s="33">
        <v>319482.17</v>
      </c>
      <c r="P93" s="33">
        <v>7506452.4</v>
      </c>
      <c r="Q93" s="33">
        <v>86193.88</v>
      </c>
      <c r="R93" s="33">
        <v>1056987.05</v>
      </c>
      <c r="S93" s="33">
        <v>107978</v>
      </c>
      <c r="T93" s="33">
        <v>67510.11</v>
      </c>
      <c r="U93" s="33">
        <v>2090686.33</v>
      </c>
      <c r="V93" s="33">
        <v>3188173.25</v>
      </c>
      <c r="W93" s="33">
        <v>1191862.06</v>
      </c>
      <c r="X93" s="33">
        <v>218226.79</v>
      </c>
      <c r="Y93" s="33">
        <v>98441.29</v>
      </c>
    </row>
    <row r="94" spans="1:25" ht="12.75">
      <c r="A94" s="34">
        <v>6</v>
      </c>
      <c r="B94" s="34">
        <v>11</v>
      </c>
      <c r="C94" s="34">
        <v>5</v>
      </c>
      <c r="D94" s="35">
        <v>2</v>
      </c>
      <c r="E94" s="36"/>
      <c r="F94" s="31" t="s">
        <v>274</v>
      </c>
      <c r="G94" s="56" t="s">
        <v>281</v>
      </c>
      <c r="H94" s="33">
        <v>95417903.29</v>
      </c>
      <c r="I94" s="33">
        <v>8902617.19</v>
      </c>
      <c r="J94" s="33">
        <v>0</v>
      </c>
      <c r="K94" s="33">
        <v>6477087.57</v>
      </c>
      <c r="L94" s="33">
        <v>1000</v>
      </c>
      <c r="M94" s="33">
        <v>1407504.87</v>
      </c>
      <c r="N94" s="33">
        <v>8313737.28</v>
      </c>
      <c r="O94" s="33">
        <v>510811.43</v>
      </c>
      <c r="P94" s="33">
        <v>43291743.81</v>
      </c>
      <c r="Q94" s="33">
        <v>270456.33</v>
      </c>
      <c r="R94" s="33">
        <v>3449899.15</v>
      </c>
      <c r="S94" s="33">
        <v>2898894.46</v>
      </c>
      <c r="T94" s="33">
        <v>353936.66</v>
      </c>
      <c r="U94" s="33">
        <v>10994669.12</v>
      </c>
      <c r="V94" s="33">
        <v>5007203.73</v>
      </c>
      <c r="W94" s="33">
        <v>1949679.55</v>
      </c>
      <c r="X94" s="33">
        <v>217022.75</v>
      </c>
      <c r="Y94" s="33">
        <v>1371639.39</v>
      </c>
    </row>
    <row r="95" spans="1:25" ht="12.75">
      <c r="A95" s="34">
        <v>6</v>
      </c>
      <c r="B95" s="34">
        <v>14</v>
      </c>
      <c r="C95" s="34">
        <v>7</v>
      </c>
      <c r="D95" s="35">
        <v>2</v>
      </c>
      <c r="E95" s="36"/>
      <c r="F95" s="31" t="s">
        <v>274</v>
      </c>
      <c r="G95" s="56" t="s">
        <v>355</v>
      </c>
      <c r="H95" s="33">
        <v>23378164.95</v>
      </c>
      <c r="I95" s="33">
        <v>323539.69</v>
      </c>
      <c r="J95" s="33">
        <v>210373.26</v>
      </c>
      <c r="K95" s="33">
        <v>6934944.15</v>
      </c>
      <c r="L95" s="33">
        <v>0</v>
      </c>
      <c r="M95" s="33">
        <v>15733.13</v>
      </c>
      <c r="N95" s="33">
        <v>2577511.55</v>
      </c>
      <c r="O95" s="33">
        <v>69537.73</v>
      </c>
      <c r="P95" s="33">
        <v>5879300.86</v>
      </c>
      <c r="Q95" s="33">
        <v>128143.97</v>
      </c>
      <c r="R95" s="33">
        <v>819083.31</v>
      </c>
      <c r="S95" s="33">
        <v>1200506.01</v>
      </c>
      <c r="T95" s="33">
        <v>58702.08</v>
      </c>
      <c r="U95" s="33">
        <v>2535552.51</v>
      </c>
      <c r="V95" s="33">
        <v>1880004.1</v>
      </c>
      <c r="W95" s="33">
        <v>376808.73</v>
      </c>
      <c r="X95" s="33">
        <v>11468.14</v>
      </c>
      <c r="Y95" s="33">
        <v>356955.73</v>
      </c>
    </row>
    <row r="96" spans="1:25" ht="12.75">
      <c r="A96" s="34">
        <v>6</v>
      </c>
      <c r="B96" s="34">
        <v>17</v>
      </c>
      <c r="C96" s="34">
        <v>2</v>
      </c>
      <c r="D96" s="35">
        <v>2</v>
      </c>
      <c r="E96" s="36"/>
      <c r="F96" s="31" t="s">
        <v>274</v>
      </c>
      <c r="G96" s="56" t="s">
        <v>356</v>
      </c>
      <c r="H96" s="33">
        <v>80692136.1</v>
      </c>
      <c r="I96" s="33">
        <v>781461.23</v>
      </c>
      <c r="J96" s="33">
        <v>1104792.57</v>
      </c>
      <c r="K96" s="33">
        <v>21562109.19</v>
      </c>
      <c r="L96" s="33">
        <v>0</v>
      </c>
      <c r="M96" s="33">
        <v>431408.84</v>
      </c>
      <c r="N96" s="33">
        <v>6108938.85</v>
      </c>
      <c r="O96" s="33">
        <v>742528.94</v>
      </c>
      <c r="P96" s="33">
        <v>23235970.74</v>
      </c>
      <c r="Q96" s="33">
        <v>87928</v>
      </c>
      <c r="R96" s="33">
        <v>1720335.3</v>
      </c>
      <c r="S96" s="33">
        <v>2017122.14</v>
      </c>
      <c r="T96" s="33">
        <v>89632.46</v>
      </c>
      <c r="U96" s="33">
        <v>3851159.11</v>
      </c>
      <c r="V96" s="33">
        <v>16646211.72</v>
      </c>
      <c r="W96" s="33">
        <v>2015118.85</v>
      </c>
      <c r="X96" s="33">
        <v>13955.92</v>
      </c>
      <c r="Y96" s="33">
        <v>283462.24</v>
      </c>
    </row>
    <row r="97" spans="1:25" ht="12.75">
      <c r="A97" s="34">
        <v>6</v>
      </c>
      <c r="B97" s="34">
        <v>20</v>
      </c>
      <c r="C97" s="34">
        <v>6</v>
      </c>
      <c r="D97" s="35">
        <v>2</v>
      </c>
      <c r="E97" s="36"/>
      <c r="F97" s="31" t="s">
        <v>274</v>
      </c>
      <c r="G97" s="56" t="s">
        <v>357</v>
      </c>
      <c r="H97" s="33">
        <v>36729528.71</v>
      </c>
      <c r="I97" s="33">
        <v>1691042.57</v>
      </c>
      <c r="J97" s="33">
        <v>933385.95</v>
      </c>
      <c r="K97" s="33">
        <v>8438842.13</v>
      </c>
      <c r="L97" s="33">
        <v>3291986.86</v>
      </c>
      <c r="M97" s="33">
        <v>37292.6</v>
      </c>
      <c r="N97" s="33">
        <v>3909123.58</v>
      </c>
      <c r="O97" s="33">
        <v>945157.36</v>
      </c>
      <c r="P97" s="33">
        <v>9889703.37</v>
      </c>
      <c r="Q97" s="33">
        <v>62352.05</v>
      </c>
      <c r="R97" s="33">
        <v>1943255.81</v>
      </c>
      <c r="S97" s="33">
        <v>12888.64</v>
      </c>
      <c r="T97" s="33">
        <v>72158.4</v>
      </c>
      <c r="U97" s="33">
        <v>2684938.6</v>
      </c>
      <c r="V97" s="33">
        <v>1840927.31</v>
      </c>
      <c r="W97" s="33">
        <v>664397.38</v>
      </c>
      <c r="X97" s="33">
        <v>115129.26</v>
      </c>
      <c r="Y97" s="33">
        <v>196946.84</v>
      </c>
    </row>
    <row r="98" spans="1:25" ht="12.75">
      <c r="A98" s="34">
        <v>6</v>
      </c>
      <c r="B98" s="34">
        <v>8</v>
      </c>
      <c r="C98" s="34">
        <v>8</v>
      </c>
      <c r="D98" s="35">
        <v>2</v>
      </c>
      <c r="E98" s="36"/>
      <c r="F98" s="31" t="s">
        <v>274</v>
      </c>
      <c r="G98" s="56" t="s">
        <v>358</v>
      </c>
      <c r="H98" s="33">
        <v>32229599.91</v>
      </c>
      <c r="I98" s="33">
        <v>883170.08</v>
      </c>
      <c r="J98" s="33">
        <v>259895.15</v>
      </c>
      <c r="K98" s="33">
        <v>5568396.53</v>
      </c>
      <c r="L98" s="33">
        <v>0</v>
      </c>
      <c r="M98" s="33">
        <v>42720.36</v>
      </c>
      <c r="N98" s="33">
        <v>4564624.3</v>
      </c>
      <c r="O98" s="33">
        <v>280740.63</v>
      </c>
      <c r="P98" s="33">
        <v>11658100.17</v>
      </c>
      <c r="Q98" s="33">
        <v>116382.62</v>
      </c>
      <c r="R98" s="33">
        <v>1730861.54</v>
      </c>
      <c r="S98" s="33">
        <v>975402</v>
      </c>
      <c r="T98" s="33">
        <v>91775</v>
      </c>
      <c r="U98" s="33">
        <v>2608674</v>
      </c>
      <c r="V98" s="33">
        <v>1606772.75</v>
      </c>
      <c r="W98" s="33">
        <v>1109528.14</v>
      </c>
      <c r="X98" s="33">
        <v>110791</v>
      </c>
      <c r="Y98" s="33">
        <v>621765.64</v>
      </c>
    </row>
    <row r="99" spans="1:25" ht="12.75">
      <c r="A99" s="34">
        <v>6</v>
      </c>
      <c r="B99" s="34">
        <v>1</v>
      </c>
      <c r="C99" s="34">
        <v>10</v>
      </c>
      <c r="D99" s="35">
        <v>2</v>
      </c>
      <c r="E99" s="36"/>
      <c r="F99" s="31" t="s">
        <v>274</v>
      </c>
      <c r="G99" s="56" t="s">
        <v>282</v>
      </c>
      <c r="H99" s="33">
        <v>69906840.6</v>
      </c>
      <c r="I99" s="33">
        <v>1846875.72</v>
      </c>
      <c r="J99" s="33">
        <v>968651.04</v>
      </c>
      <c r="K99" s="33">
        <v>9012342.27</v>
      </c>
      <c r="L99" s="33">
        <v>0</v>
      </c>
      <c r="M99" s="33">
        <v>675886.26</v>
      </c>
      <c r="N99" s="33">
        <v>6894602.67</v>
      </c>
      <c r="O99" s="33">
        <v>821460.46</v>
      </c>
      <c r="P99" s="33">
        <v>25468104.74</v>
      </c>
      <c r="Q99" s="33">
        <v>127028.22</v>
      </c>
      <c r="R99" s="33">
        <v>3126587.56</v>
      </c>
      <c r="S99" s="33">
        <v>1086723.85</v>
      </c>
      <c r="T99" s="33">
        <v>186906.86</v>
      </c>
      <c r="U99" s="33">
        <v>4579854.69</v>
      </c>
      <c r="V99" s="33">
        <v>10895483.59</v>
      </c>
      <c r="W99" s="33">
        <v>3089920.27</v>
      </c>
      <c r="X99" s="33">
        <v>177523</v>
      </c>
      <c r="Y99" s="33">
        <v>948889.4</v>
      </c>
    </row>
    <row r="100" spans="1:25" ht="12.75">
      <c r="A100" s="34">
        <v>6</v>
      </c>
      <c r="B100" s="34">
        <v>13</v>
      </c>
      <c r="C100" s="34">
        <v>3</v>
      </c>
      <c r="D100" s="35">
        <v>2</v>
      </c>
      <c r="E100" s="36"/>
      <c r="F100" s="31" t="s">
        <v>274</v>
      </c>
      <c r="G100" s="56" t="s">
        <v>359</v>
      </c>
      <c r="H100" s="33">
        <v>28410683.92</v>
      </c>
      <c r="I100" s="33">
        <v>6367765.76</v>
      </c>
      <c r="J100" s="33">
        <v>243899.6</v>
      </c>
      <c r="K100" s="33">
        <v>4980982.31</v>
      </c>
      <c r="L100" s="33">
        <v>0</v>
      </c>
      <c r="M100" s="33">
        <v>130928.71</v>
      </c>
      <c r="N100" s="33">
        <v>3317068.76</v>
      </c>
      <c r="O100" s="33">
        <v>622507.96</v>
      </c>
      <c r="P100" s="33">
        <v>6367366.47</v>
      </c>
      <c r="Q100" s="33">
        <v>39250.64</v>
      </c>
      <c r="R100" s="33">
        <v>932289.25</v>
      </c>
      <c r="S100" s="33">
        <v>3531.7</v>
      </c>
      <c r="T100" s="33">
        <v>109786.75</v>
      </c>
      <c r="U100" s="33">
        <v>2094000.32</v>
      </c>
      <c r="V100" s="33">
        <v>1543780.58</v>
      </c>
      <c r="W100" s="33">
        <v>1163277.62</v>
      </c>
      <c r="X100" s="33">
        <v>200020.83</v>
      </c>
      <c r="Y100" s="33">
        <v>294226.66</v>
      </c>
    </row>
    <row r="101" spans="1:25" ht="12.75">
      <c r="A101" s="34">
        <v>6</v>
      </c>
      <c r="B101" s="34">
        <v>10</v>
      </c>
      <c r="C101" s="34">
        <v>4</v>
      </c>
      <c r="D101" s="35">
        <v>2</v>
      </c>
      <c r="E101" s="36"/>
      <c r="F101" s="31" t="s">
        <v>274</v>
      </c>
      <c r="G101" s="56" t="s">
        <v>360</v>
      </c>
      <c r="H101" s="33">
        <v>64947234.69</v>
      </c>
      <c r="I101" s="33">
        <v>776945.09</v>
      </c>
      <c r="J101" s="33">
        <v>2946540.52</v>
      </c>
      <c r="K101" s="33">
        <v>9922815.96</v>
      </c>
      <c r="L101" s="33">
        <v>0</v>
      </c>
      <c r="M101" s="33">
        <v>844053.7</v>
      </c>
      <c r="N101" s="33">
        <v>5899833.91</v>
      </c>
      <c r="O101" s="33">
        <v>595902.66</v>
      </c>
      <c r="P101" s="33">
        <v>17536430.79</v>
      </c>
      <c r="Q101" s="33">
        <v>754237.63</v>
      </c>
      <c r="R101" s="33">
        <v>3884802.66</v>
      </c>
      <c r="S101" s="33">
        <v>586064.3</v>
      </c>
      <c r="T101" s="33">
        <v>33589.93</v>
      </c>
      <c r="U101" s="33">
        <v>4880286.61</v>
      </c>
      <c r="V101" s="33">
        <v>4166749.83</v>
      </c>
      <c r="W101" s="33">
        <v>1332840.9</v>
      </c>
      <c r="X101" s="33">
        <v>6389748.13</v>
      </c>
      <c r="Y101" s="33">
        <v>4396392.07</v>
      </c>
    </row>
    <row r="102" spans="1:25" ht="12.75">
      <c r="A102" s="34">
        <v>6</v>
      </c>
      <c r="B102" s="34">
        <v>4</v>
      </c>
      <c r="C102" s="34">
        <v>5</v>
      </c>
      <c r="D102" s="35">
        <v>2</v>
      </c>
      <c r="E102" s="36"/>
      <c r="F102" s="31" t="s">
        <v>274</v>
      </c>
      <c r="G102" s="56" t="s">
        <v>361</v>
      </c>
      <c r="H102" s="33">
        <v>44741496.33</v>
      </c>
      <c r="I102" s="33">
        <v>4495619.43</v>
      </c>
      <c r="J102" s="33">
        <v>2003399.81</v>
      </c>
      <c r="K102" s="33">
        <v>7035396.34</v>
      </c>
      <c r="L102" s="33">
        <v>0</v>
      </c>
      <c r="M102" s="33">
        <v>137111.32</v>
      </c>
      <c r="N102" s="33">
        <v>4801540.25</v>
      </c>
      <c r="O102" s="33">
        <v>216272.41</v>
      </c>
      <c r="P102" s="33">
        <v>11770178.98</v>
      </c>
      <c r="Q102" s="33">
        <v>105506.09</v>
      </c>
      <c r="R102" s="33">
        <v>3189197.79</v>
      </c>
      <c r="S102" s="33">
        <v>15972</v>
      </c>
      <c r="T102" s="33">
        <v>71280.08</v>
      </c>
      <c r="U102" s="33">
        <v>3593449.76</v>
      </c>
      <c r="V102" s="33">
        <v>5658399.87</v>
      </c>
      <c r="W102" s="33">
        <v>954312.34</v>
      </c>
      <c r="X102" s="33">
        <v>149317.78</v>
      </c>
      <c r="Y102" s="33">
        <v>544542.08</v>
      </c>
    </row>
    <row r="103" spans="1:25" ht="12.75">
      <c r="A103" s="34">
        <v>6</v>
      </c>
      <c r="B103" s="34">
        <v>9</v>
      </c>
      <c r="C103" s="34">
        <v>10</v>
      </c>
      <c r="D103" s="35">
        <v>2</v>
      </c>
      <c r="E103" s="36"/>
      <c r="F103" s="31" t="s">
        <v>274</v>
      </c>
      <c r="G103" s="56" t="s">
        <v>362</v>
      </c>
      <c r="H103" s="33">
        <v>84472217.6</v>
      </c>
      <c r="I103" s="33">
        <v>6300747.42</v>
      </c>
      <c r="J103" s="33">
        <v>663831.65</v>
      </c>
      <c r="K103" s="33">
        <v>6550410.24</v>
      </c>
      <c r="L103" s="33">
        <v>0</v>
      </c>
      <c r="M103" s="33">
        <v>943112.98</v>
      </c>
      <c r="N103" s="33">
        <v>7874180.64</v>
      </c>
      <c r="O103" s="33">
        <v>789383.15</v>
      </c>
      <c r="P103" s="33">
        <v>37904124.03</v>
      </c>
      <c r="Q103" s="33">
        <v>230044.95</v>
      </c>
      <c r="R103" s="33">
        <v>2889088.91</v>
      </c>
      <c r="S103" s="33">
        <v>698961.24</v>
      </c>
      <c r="T103" s="33">
        <v>66258.77</v>
      </c>
      <c r="U103" s="33">
        <v>7037231.91</v>
      </c>
      <c r="V103" s="33">
        <v>4261697.85</v>
      </c>
      <c r="W103" s="33">
        <v>1418940.27</v>
      </c>
      <c r="X103" s="33">
        <v>5558717.48</v>
      </c>
      <c r="Y103" s="33">
        <v>1285486.11</v>
      </c>
    </row>
    <row r="104" spans="1:25" ht="12.75">
      <c r="A104" s="34">
        <v>6</v>
      </c>
      <c r="B104" s="34">
        <v>8</v>
      </c>
      <c r="C104" s="34">
        <v>9</v>
      </c>
      <c r="D104" s="35">
        <v>2</v>
      </c>
      <c r="E104" s="36"/>
      <c r="F104" s="31" t="s">
        <v>274</v>
      </c>
      <c r="G104" s="56" t="s">
        <v>363</v>
      </c>
      <c r="H104" s="33">
        <v>68952921.76</v>
      </c>
      <c r="I104" s="33">
        <v>10008377.14</v>
      </c>
      <c r="J104" s="33">
        <v>214773.61</v>
      </c>
      <c r="K104" s="33">
        <v>22250516.8</v>
      </c>
      <c r="L104" s="33">
        <v>21002.55</v>
      </c>
      <c r="M104" s="33">
        <v>46848.22</v>
      </c>
      <c r="N104" s="33">
        <v>4672151.94</v>
      </c>
      <c r="O104" s="33">
        <v>347230.62</v>
      </c>
      <c r="P104" s="33">
        <v>12523336.73</v>
      </c>
      <c r="Q104" s="33">
        <v>126661.95</v>
      </c>
      <c r="R104" s="33">
        <v>1627226.51</v>
      </c>
      <c r="S104" s="33">
        <v>533781</v>
      </c>
      <c r="T104" s="33">
        <v>32029.2</v>
      </c>
      <c r="U104" s="33">
        <v>2986266.89</v>
      </c>
      <c r="V104" s="33">
        <v>7384309.06</v>
      </c>
      <c r="W104" s="33">
        <v>1553557.74</v>
      </c>
      <c r="X104" s="33">
        <v>4184948.79</v>
      </c>
      <c r="Y104" s="33">
        <v>439903.01</v>
      </c>
    </row>
    <row r="105" spans="1:25" ht="12.75">
      <c r="A105" s="34">
        <v>6</v>
      </c>
      <c r="B105" s="34">
        <v>20</v>
      </c>
      <c r="C105" s="34">
        <v>7</v>
      </c>
      <c r="D105" s="35">
        <v>2</v>
      </c>
      <c r="E105" s="36"/>
      <c r="F105" s="31" t="s">
        <v>274</v>
      </c>
      <c r="G105" s="56" t="s">
        <v>364</v>
      </c>
      <c r="H105" s="33">
        <v>37222443.12</v>
      </c>
      <c r="I105" s="33">
        <v>1787236.28</v>
      </c>
      <c r="J105" s="33">
        <v>1868115.2</v>
      </c>
      <c r="K105" s="33">
        <v>2417007.19</v>
      </c>
      <c r="L105" s="33">
        <v>130101.91</v>
      </c>
      <c r="M105" s="33">
        <v>669511.45</v>
      </c>
      <c r="N105" s="33">
        <v>3766736.11</v>
      </c>
      <c r="O105" s="33">
        <v>740376.5</v>
      </c>
      <c r="P105" s="33">
        <v>8806557.37</v>
      </c>
      <c r="Q105" s="33">
        <v>83929.7</v>
      </c>
      <c r="R105" s="33">
        <v>1632720.77</v>
      </c>
      <c r="S105" s="33">
        <v>1090567.26</v>
      </c>
      <c r="T105" s="33">
        <v>70535</v>
      </c>
      <c r="U105" s="33">
        <v>3325012.85</v>
      </c>
      <c r="V105" s="33">
        <v>7749428.86</v>
      </c>
      <c r="W105" s="33">
        <v>1815031.37</v>
      </c>
      <c r="X105" s="33">
        <v>355537.85</v>
      </c>
      <c r="Y105" s="33">
        <v>914037.45</v>
      </c>
    </row>
    <row r="106" spans="1:25" ht="12.75">
      <c r="A106" s="34">
        <v>6</v>
      </c>
      <c r="B106" s="34">
        <v>9</v>
      </c>
      <c r="C106" s="34">
        <v>11</v>
      </c>
      <c r="D106" s="35">
        <v>2</v>
      </c>
      <c r="E106" s="36"/>
      <c r="F106" s="31" t="s">
        <v>274</v>
      </c>
      <c r="G106" s="56" t="s">
        <v>365</v>
      </c>
      <c r="H106" s="33">
        <v>119405000.16</v>
      </c>
      <c r="I106" s="33">
        <v>2881383.05</v>
      </c>
      <c r="J106" s="33">
        <v>0</v>
      </c>
      <c r="K106" s="33">
        <v>8504365.57</v>
      </c>
      <c r="L106" s="33">
        <v>0</v>
      </c>
      <c r="M106" s="33">
        <v>2422139.7</v>
      </c>
      <c r="N106" s="33">
        <v>12723884.11</v>
      </c>
      <c r="O106" s="33">
        <v>855064.56</v>
      </c>
      <c r="P106" s="33">
        <v>55391353.19</v>
      </c>
      <c r="Q106" s="33">
        <v>814794.29</v>
      </c>
      <c r="R106" s="33">
        <v>3856606.97</v>
      </c>
      <c r="S106" s="33">
        <v>2721538.32</v>
      </c>
      <c r="T106" s="33">
        <v>129599.1</v>
      </c>
      <c r="U106" s="33">
        <v>9130756.28</v>
      </c>
      <c r="V106" s="33">
        <v>12099763.91</v>
      </c>
      <c r="W106" s="33">
        <v>5397780.43</v>
      </c>
      <c r="X106" s="33">
        <v>533413.81</v>
      </c>
      <c r="Y106" s="33">
        <v>1942556.87</v>
      </c>
    </row>
    <row r="107" spans="1:25" ht="12.75">
      <c r="A107" s="34">
        <v>6</v>
      </c>
      <c r="B107" s="34">
        <v>16</v>
      </c>
      <c r="C107" s="34">
        <v>3</v>
      </c>
      <c r="D107" s="35">
        <v>2</v>
      </c>
      <c r="E107" s="36"/>
      <c r="F107" s="31" t="s">
        <v>274</v>
      </c>
      <c r="G107" s="56" t="s">
        <v>366</v>
      </c>
      <c r="H107" s="33">
        <v>29894411.75</v>
      </c>
      <c r="I107" s="33">
        <v>4011384.28</v>
      </c>
      <c r="J107" s="33">
        <v>0</v>
      </c>
      <c r="K107" s="33">
        <v>6266398.84</v>
      </c>
      <c r="L107" s="33">
        <v>0</v>
      </c>
      <c r="M107" s="33">
        <v>0</v>
      </c>
      <c r="N107" s="33">
        <v>3384473.92</v>
      </c>
      <c r="O107" s="33">
        <v>723733.95</v>
      </c>
      <c r="P107" s="33">
        <v>9028040.01</v>
      </c>
      <c r="Q107" s="33">
        <v>98675.68</v>
      </c>
      <c r="R107" s="33">
        <v>972927.65</v>
      </c>
      <c r="S107" s="33">
        <v>1254444.53</v>
      </c>
      <c r="T107" s="33">
        <v>126566</v>
      </c>
      <c r="U107" s="33">
        <v>2491380.92</v>
      </c>
      <c r="V107" s="33">
        <v>745350.98</v>
      </c>
      <c r="W107" s="33">
        <v>273750.47</v>
      </c>
      <c r="X107" s="33">
        <v>136129.55</v>
      </c>
      <c r="Y107" s="33">
        <v>381154.97</v>
      </c>
    </row>
    <row r="108" spans="1:25" ht="12.75">
      <c r="A108" s="34">
        <v>6</v>
      </c>
      <c r="B108" s="34">
        <v>2</v>
      </c>
      <c r="C108" s="34">
        <v>10</v>
      </c>
      <c r="D108" s="35">
        <v>2</v>
      </c>
      <c r="E108" s="36"/>
      <c r="F108" s="31" t="s">
        <v>274</v>
      </c>
      <c r="G108" s="56" t="s">
        <v>367</v>
      </c>
      <c r="H108" s="33">
        <v>31319521.78</v>
      </c>
      <c r="I108" s="33">
        <v>6557763.21</v>
      </c>
      <c r="J108" s="33">
        <v>771795.42</v>
      </c>
      <c r="K108" s="33">
        <v>3940259.06</v>
      </c>
      <c r="L108" s="33">
        <v>0</v>
      </c>
      <c r="M108" s="33">
        <v>198120.38</v>
      </c>
      <c r="N108" s="33">
        <v>2819884.04</v>
      </c>
      <c r="O108" s="33">
        <v>560452.39</v>
      </c>
      <c r="P108" s="33">
        <v>9734123.46</v>
      </c>
      <c r="Q108" s="33">
        <v>163425.6</v>
      </c>
      <c r="R108" s="33">
        <v>968299.18</v>
      </c>
      <c r="S108" s="33">
        <v>67740</v>
      </c>
      <c r="T108" s="33">
        <v>95759.54</v>
      </c>
      <c r="U108" s="33">
        <v>2123984.65</v>
      </c>
      <c r="V108" s="33">
        <v>1282013.09</v>
      </c>
      <c r="W108" s="33">
        <v>1128452.29</v>
      </c>
      <c r="X108" s="33">
        <v>44460.91</v>
      </c>
      <c r="Y108" s="33">
        <v>862988.56</v>
      </c>
    </row>
    <row r="109" spans="1:25" ht="12.75">
      <c r="A109" s="34">
        <v>6</v>
      </c>
      <c r="B109" s="34">
        <v>8</v>
      </c>
      <c r="C109" s="34">
        <v>11</v>
      </c>
      <c r="D109" s="35">
        <v>2</v>
      </c>
      <c r="E109" s="36"/>
      <c r="F109" s="31" t="s">
        <v>274</v>
      </c>
      <c r="G109" s="56" t="s">
        <v>368</v>
      </c>
      <c r="H109" s="33">
        <v>25743170.77</v>
      </c>
      <c r="I109" s="33">
        <v>797052.53</v>
      </c>
      <c r="J109" s="33">
        <v>102453.86</v>
      </c>
      <c r="K109" s="33">
        <v>6589896.56</v>
      </c>
      <c r="L109" s="33">
        <v>0</v>
      </c>
      <c r="M109" s="33">
        <v>113746.45</v>
      </c>
      <c r="N109" s="33">
        <v>3242454.97</v>
      </c>
      <c r="O109" s="33">
        <v>258677.26</v>
      </c>
      <c r="P109" s="33">
        <v>8529730.52</v>
      </c>
      <c r="Q109" s="33">
        <v>48528.08</v>
      </c>
      <c r="R109" s="33">
        <v>1421495.98</v>
      </c>
      <c r="S109" s="33">
        <v>285074.55</v>
      </c>
      <c r="T109" s="33">
        <v>92135.12</v>
      </c>
      <c r="U109" s="33">
        <v>2693473.01</v>
      </c>
      <c r="V109" s="33">
        <v>489280.69</v>
      </c>
      <c r="W109" s="33">
        <v>837395.34</v>
      </c>
      <c r="X109" s="33">
        <v>26334.89</v>
      </c>
      <c r="Y109" s="33">
        <v>215440.96</v>
      </c>
    </row>
    <row r="110" spans="1:25" ht="12.75">
      <c r="A110" s="34">
        <v>6</v>
      </c>
      <c r="B110" s="34">
        <v>13</v>
      </c>
      <c r="C110" s="34">
        <v>5</v>
      </c>
      <c r="D110" s="35">
        <v>2</v>
      </c>
      <c r="E110" s="36"/>
      <c r="F110" s="31" t="s">
        <v>274</v>
      </c>
      <c r="G110" s="56" t="s">
        <v>369</v>
      </c>
      <c r="H110" s="33">
        <v>10657081.51</v>
      </c>
      <c r="I110" s="33">
        <v>1624114.14</v>
      </c>
      <c r="J110" s="33">
        <v>86647.25</v>
      </c>
      <c r="K110" s="33">
        <v>1869688.06</v>
      </c>
      <c r="L110" s="33">
        <v>87210.71</v>
      </c>
      <c r="M110" s="33">
        <v>452759.28</v>
      </c>
      <c r="N110" s="33">
        <v>1626805.63</v>
      </c>
      <c r="O110" s="33">
        <v>106962.62</v>
      </c>
      <c r="P110" s="33">
        <v>2047523.47</v>
      </c>
      <c r="Q110" s="33">
        <v>7795.64</v>
      </c>
      <c r="R110" s="33">
        <v>671034.77</v>
      </c>
      <c r="S110" s="33">
        <v>16738.01</v>
      </c>
      <c r="T110" s="33">
        <v>30240</v>
      </c>
      <c r="U110" s="33">
        <v>638109.86</v>
      </c>
      <c r="V110" s="33">
        <v>1024807.17</v>
      </c>
      <c r="W110" s="33">
        <v>231476.59</v>
      </c>
      <c r="X110" s="33">
        <v>0</v>
      </c>
      <c r="Y110" s="33">
        <v>135168.31</v>
      </c>
    </row>
    <row r="111" spans="1:25" ht="12.75">
      <c r="A111" s="34">
        <v>6</v>
      </c>
      <c r="B111" s="34">
        <v>2</v>
      </c>
      <c r="C111" s="34">
        <v>11</v>
      </c>
      <c r="D111" s="35">
        <v>2</v>
      </c>
      <c r="E111" s="36"/>
      <c r="F111" s="31" t="s">
        <v>274</v>
      </c>
      <c r="G111" s="56" t="s">
        <v>370</v>
      </c>
      <c r="H111" s="33">
        <v>29775813.31</v>
      </c>
      <c r="I111" s="33">
        <v>1275405.11</v>
      </c>
      <c r="J111" s="33">
        <v>803177.9</v>
      </c>
      <c r="K111" s="33">
        <v>5176262.96</v>
      </c>
      <c r="L111" s="33">
        <v>0</v>
      </c>
      <c r="M111" s="33">
        <v>41773.15</v>
      </c>
      <c r="N111" s="33">
        <v>3187916.03</v>
      </c>
      <c r="O111" s="33">
        <v>1237217.69</v>
      </c>
      <c r="P111" s="33">
        <v>11759534.58</v>
      </c>
      <c r="Q111" s="33">
        <v>70923.84</v>
      </c>
      <c r="R111" s="33">
        <v>991943.65</v>
      </c>
      <c r="S111" s="33">
        <v>35746.42</v>
      </c>
      <c r="T111" s="33">
        <v>102043.39</v>
      </c>
      <c r="U111" s="33">
        <v>2342375.45</v>
      </c>
      <c r="V111" s="33">
        <v>1430141.98</v>
      </c>
      <c r="W111" s="33">
        <v>798455.18</v>
      </c>
      <c r="X111" s="33">
        <v>104569.91</v>
      </c>
      <c r="Y111" s="33">
        <v>418326.07</v>
      </c>
    </row>
    <row r="112" spans="1:25" ht="12.75">
      <c r="A112" s="34">
        <v>6</v>
      </c>
      <c r="B112" s="34">
        <v>5</v>
      </c>
      <c r="C112" s="34">
        <v>7</v>
      </c>
      <c r="D112" s="35">
        <v>2</v>
      </c>
      <c r="E112" s="36"/>
      <c r="F112" s="31" t="s">
        <v>274</v>
      </c>
      <c r="G112" s="56" t="s">
        <v>371</v>
      </c>
      <c r="H112" s="33">
        <v>36731593.66</v>
      </c>
      <c r="I112" s="33">
        <v>767108.62</v>
      </c>
      <c r="J112" s="33">
        <v>229029.35</v>
      </c>
      <c r="K112" s="33">
        <v>7208761.23</v>
      </c>
      <c r="L112" s="33">
        <v>0</v>
      </c>
      <c r="M112" s="33">
        <v>1986286.07</v>
      </c>
      <c r="N112" s="33">
        <v>3342738.07</v>
      </c>
      <c r="O112" s="33">
        <v>601399.29</v>
      </c>
      <c r="P112" s="33">
        <v>7954858.66</v>
      </c>
      <c r="Q112" s="33">
        <v>1368489.71</v>
      </c>
      <c r="R112" s="33">
        <v>1465902.97</v>
      </c>
      <c r="S112" s="33">
        <v>544387.75</v>
      </c>
      <c r="T112" s="33">
        <v>61250</v>
      </c>
      <c r="U112" s="33">
        <v>1765957.67</v>
      </c>
      <c r="V112" s="33">
        <v>2914401.14</v>
      </c>
      <c r="W112" s="33">
        <v>6081226.96</v>
      </c>
      <c r="X112" s="33">
        <v>224995.06</v>
      </c>
      <c r="Y112" s="33">
        <v>214801.11</v>
      </c>
    </row>
    <row r="113" spans="1:25" ht="12.75">
      <c r="A113" s="34">
        <v>6</v>
      </c>
      <c r="B113" s="34">
        <v>10</v>
      </c>
      <c r="C113" s="34">
        <v>5</v>
      </c>
      <c r="D113" s="35">
        <v>2</v>
      </c>
      <c r="E113" s="36"/>
      <c r="F113" s="31" t="s">
        <v>274</v>
      </c>
      <c r="G113" s="56" t="s">
        <v>372</v>
      </c>
      <c r="H113" s="33">
        <v>63600149.78</v>
      </c>
      <c r="I113" s="33">
        <v>2208569.77</v>
      </c>
      <c r="J113" s="33">
        <v>1069844.48</v>
      </c>
      <c r="K113" s="33">
        <v>1857455.01</v>
      </c>
      <c r="L113" s="33">
        <v>0</v>
      </c>
      <c r="M113" s="33">
        <v>1310272.28</v>
      </c>
      <c r="N113" s="33">
        <v>6812540.19</v>
      </c>
      <c r="O113" s="33">
        <v>2754218.46</v>
      </c>
      <c r="P113" s="33">
        <v>22963488.21</v>
      </c>
      <c r="Q113" s="33">
        <v>277347.39</v>
      </c>
      <c r="R113" s="33">
        <v>1784541.72</v>
      </c>
      <c r="S113" s="33">
        <v>14485.02</v>
      </c>
      <c r="T113" s="33">
        <v>38517.33</v>
      </c>
      <c r="U113" s="33">
        <v>4223458.6</v>
      </c>
      <c r="V113" s="33">
        <v>10377526.57</v>
      </c>
      <c r="W113" s="33">
        <v>4067695.85</v>
      </c>
      <c r="X113" s="33">
        <v>358674.16</v>
      </c>
      <c r="Y113" s="33">
        <v>3481514.74</v>
      </c>
    </row>
    <row r="114" spans="1:25" ht="12.75">
      <c r="A114" s="34">
        <v>6</v>
      </c>
      <c r="B114" s="34">
        <v>14</v>
      </c>
      <c r="C114" s="34">
        <v>9</v>
      </c>
      <c r="D114" s="35">
        <v>2</v>
      </c>
      <c r="E114" s="36"/>
      <c r="F114" s="31" t="s">
        <v>274</v>
      </c>
      <c r="G114" s="56" t="s">
        <v>283</v>
      </c>
      <c r="H114" s="33">
        <v>73873537.31</v>
      </c>
      <c r="I114" s="33">
        <v>2191654.71</v>
      </c>
      <c r="J114" s="33">
        <v>1474636.48</v>
      </c>
      <c r="K114" s="33">
        <v>11264484.47</v>
      </c>
      <c r="L114" s="33">
        <v>0</v>
      </c>
      <c r="M114" s="33">
        <v>96499.35</v>
      </c>
      <c r="N114" s="33">
        <v>6687166.78</v>
      </c>
      <c r="O114" s="33">
        <v>664429.39</v>
      </c>
      <c r="P114" s="33">
        <v>23218736.33</v>
      </c>
      <c r="Q114" s="33">
        <v>240790.26</v>
      </c>
      <c r="R114" s="33">
        <v>2991839.67</v>
      </c>
      <c r="S114" s="33">
        <v>3672199.78</v>
      </c>
      <c r="T114" s="33">
        <v>33581.43</v>
      </c>
      <c r="U114" s="33">
        <v>4965910.07</v>
      </c>
      <c r="V114" s="33">
        <v>13213987.57</v>
      </c>
      <c r="W114" s="33">
        <v>1517126.59</v>
      </c>
      <c r="X114" s="33">
        <v>1545265.31</v>
      </c>
      <c r="Y114" s="33">
        <v>95229.12</v>
      </c>
    </row>
    <row r="115" spans="1:25" ht="12.75">
      <c r="A115" s="34">
        <v>6</v>
      </c>
      <c r="B115" s="34">
        <v>18</v>
      </c>
      <c r="C115" s="34">
        <v>7</v>
      </c>
      <c r="D115" s="35">
        <v>2</v>
      </c>
      <c r="E115" s="36"/>
      <c r="F115" s="31" t="s">
        <v>274</v>
      </c>
      <c r="G115" s="56" t="s">
        <v>373</v>
      </c>
      <c r="H115" s="33">
        <v>38328872.05</v>
      </c>
      <c r="I115" s="33">
        <v>2413574.5</v>
      </c>
      <c r="J115" s="33">
        <v>1987794.13</v>
      </c>
      <c r="K115" s="33">
        <v>8245685.08</v>
      </c>
      <c r="L115" s="33">
        <v>0</v>
      </c>
      <c r="M115" s="33">
        <v>117309.6</v>
      </c>
      <c r="N115" s="33">
        <v>3793290.6</v>
      </c>
      <c r="O115" s="33">
        <v>261313.53</v>
      </c>
      <c r="P115" s="33">
        <v>8292433.69</v>
      </c>
      <c r="Q115" s="33">
        <v>633806.28</v>
      </c>
      <c r="R115" s="33">
        <v>3077517.76</v>
      </c>
      <c r="S115" s="33">
        <v>388243.53</v>
      </c>
      <c r="T115" s="33">
        <v>49032.14</v>
      </c>
      <c r="U115" s="33">
        <v>2832564.6</v>
      </c>
      <c r="V115" s="33">
        <v>1298770.95</v>
      </c>
      <c r="W115" s="33">
        <v>2919388.77</v>
      </c>
      <c r="X115" s="33">
        <v>91806.99</v>
      </c>
      <c r="Y115" s="33">
        <v>1926339.9</v>
      </c>
    </row>
    <row r="116" spans="1:25" ht="12.75">
      <c r="A116" s="34">
        <v>6</v>
      </c>
      <c r="B116" s="34">
        <v>20</v>
      </c>
      <c r="C116" s="34">
        <v>8</v>
      </c>
      <c r="D116" s="35">
        <v>2</v>
      </c>
      <c r="E116" s="36"/>
      <c r="F116" s="31" t="s">
        <v>274</v>
      </c>
      <c r="G116" s="56" t="s">
        <v>374</v>
      </c>
      <c r="H116" s="33">
        <v>34472298.7</v>
      </c>
      <c r="I116" s="33">
        <v>1710945.06</v>
      </c>
      <c r="J116" s="33">
        <v>667170.31</v>
      </c>
      <c r="K116" s="33">
        <v>8575527.75</v>
      </c>
      <c r="L116" s="33">
        <v>0</v>
      </c>
      <c r="M116" s="33">
        <v>97417.98</v>
      </c>
      <c r="N116" s="33">
        <v>4426482.39</v>
      </c>
      <c r="O116" s="33">
        <v>770929.95</v>
      </c>
      <c r="P116" s="33">
        <v>8551019.04</v>
      </c>
      <c r="Q116" s="33">
        <v>1220124.28</v>
      </c>
      <c r="R116" s="33">
        <v>1155441.28</v>
      </c>
      <c r="S116" s="33">
        <v>40896</v>
      </c>
      <c r="T116" s="33">
        <v>39035.2</v>
      </c>
      <c r="U116" s="33">
        <v>2631300.25</v>
      </c>
      <c r="V116" s="33">
        <v>2672203.39</v>
      </c>
      <c r="W116" s="33">
        <v>722049.59</v>
      </c>
      <c r="X116" s="33">
        <v>964664.62</v>
      </c>
      <c r="Y116" s="33">
        <v>227091.61</v>
      </c>
    </row>
    <row r="117" spans="1:25" ht="12.75">
      <c r="A117" s="34">
        <v>6</v>
      </c>
      <c r="B117" s="34">
        <v>15</v>
      </c>
      <c r="C117" s="34">
        <v>6</v>
      </c>
      <c r="D117" s="35">
        <v>2</v>
      </c>
      <c r="E117" s="36"/>
      <c r="F117" s="31" t="s">
        <v>274</v>
      </c>
      <c r="G117" s="56" t="s">
        <v>284</v>
      </c>
      <c r="H117" s="33">
        <v>52164899.46</v>
      </c>
      <c r="I117" s="33">
        <v>4835800.19</v>
      </c>
      <c r="J117" s="33">
        <v>1798891.71</v>
      </c>
      <c r="K117" s="33">
        <v>3939859.96</v>
      </c>
      <c r="L117" s="33">
        <v>204284.63</v>
      </c>
      <c r="M117" s="33">
        <v>3117838.84</v>
      </c>
      <c r="N117" s="33">
        <v>4891499.97</v>
      </c>
      <c r="O117" s="33">
        <v>985327.47</v>
      </c>
      <c r="P117" s="33">
        <v>17600657.35</v>
      </c>
      <c r="Q117" s="33">
        <v>100487.52</v>
      </c>
      <c r="R117" s="33">
        <v>2366841.64</v>
      </c>
      <c r="S117" s="33">
        <v>6630</v>
      </c>
      <c r="T117" s="33">
        <v>228908.79</v>
      </c>
      <c r="U117" s="33">
        <v>4034042.09</v>
      </c>
      <c r="V117" s="33">
        <v>6310242.31</v>
      </c>
      <c r="W117" s="33">
        <v>925721.07</v>
      </c>
      <c r="X117" s="33">
        <v>163061.38</v>
      </c>
      <c r="Y117" s="33">
        <v>654804.54</v>
      </c>
    </row>
    <row r="118" spans="1:25" ht="12.75">
      <c r="A118" s="34">
        <v>6</v>
      </c>
      <c r="B118" s="34">
        <v>3</v>
      </c>
      <c r="C118" s="34">
        <v>8</v>
      </c>
      <c r="D118" s="35">
        <v>2</v>
      </c>
      <c r="E118" s="36"/>
      <c r="F118" s="31" t="s">
        <v>274</v>
      </c>
      <c r="G118" s="56" t="s">
        <v>285</v>
      </c>
      <c r="H118" s="33">
        <v>30596532.1</v>
      </c>
      <c r="I118" s="33">
        <v>1070582.4</v>
      </c>
      <c r="J118" s="33">
        <v>493737.63</v>
      </c>
      <c r="K118" s="33">
        <v>8718252.29</v>
      </c>
      <c r="L118" s="33">
        <v>0</v>
      </c>
      <c r="M118" s="33">
        <v>393902.26</v>
      </c>
      <c r="N118" s="33">
        <v>3586401.24</v>
      </c>
      <c r="O118" s="33">
        <v>152000.52</v>
      </c>
      <c r="P118" s="33">
        <v>7277159.4</v>
      </c>
      <c r="Q118" s="33">
        <v>53290.14</v>
      </c>
      <c r="R118" s="33">
        <v>1841903.01</v>
      </c>
      <c r="S118" s="33">
        <v>69671.17</v>
      </c>
      <c r="T118" s="33">
        <v>16740</v>
      </c>
      <c r="U118" s="33">
        <v>2426451.92</v>
      </c>
      <c r="V118" s="33">
        <v>2897899.65</v>
      </c>
      <c r="W118" s="33">
        <v>844346.62</v>
      </c>
      <c r="X118" s="33">
        <v>67861.5</v>
      </c>
      <c r="Y118" s="33">
        <v>686332.35</v>
      </c>
    </row>
    <row r="119" spans="1:25" ht="12.75">
      <c r="A119" s="34">
        <v>6</v>
      </c>
      <c r="B119" s="34">
        <v>1</v>
      </c>
      <c r="C119" s="34">
        <v>12</v>
      </c>
      <c r="D119" s="35">
        <v>2</v>
      </c>
      <c r="E119" s="36"/>
      <c r="F119" s="31" t="s">
        <v>274</v>
      </c>
      <c r="G119" s="56" t="s">
        <v>375</v>
      </c>
      <c r="H119" s="33">
        <v>20019523.82</v>
      </c>
      <c r="I119" s="33">
        <v>1436902.11</v>
      </c>
      <c r="J119" s="33">
        <v>281836.76</v>
      </c>
      <c r="K119" s="33">
        <v>302400.75</v>
      </c>
      <c r="L119" s="33">
        <v>0</v>
      </c>
      <c r="M119" s="33">
        <v>3059843.27</v>
      </c>
      <c r="N119" s="33">
        <v>3020472.15</v>
      </c>
      <c r="O119" s="33">
        <v>121487.08</v>
      </c>
      <c r="P119" s="33">
        <v>6869035.06</v>
      </c>
      <c r="Q119" s="33">
        <v>46220.84</v>
      </c>
      <c r="R119" s="33">
        <v>1280143.03</v>
      </c>
      <c r="S119" s="33">
        <v>17872</v>
      </c>
      <c r="T119" s="33">
        <v>31155.2</v>
      </c>
      <c r="U119" s="33">
        <v>1373694.01</v>
      </c>
      <c r="V119" s="33">
        <v>876340.02</v>
      </c>
      <c r="W119" s="33">
        <v>1084088.47</v>
      </c>
      <c r="X119" s="33">
        <v>33000</v>
      </c>
      <c r="Y119" s="33">
        <v>185033.07</v>
      </c>
    </row>
    <row r="120" spans="1:25" ht="12.75">
      <c r="A120" s="34">
        <v>6</v>
      </c>
      <c r="B120" s="34">
        <v>1</v>
      </c>
      <c r="C120" s="34">
        <v>13</v>
      </c>
      <c r="D120" s="35">
        <v>2</v>
      </c>
      <c r="E120" s="36"/>
      <c r="F120" s="31" t="s">
        <v>274</v>
      </c>
      <c r="G120" s="56" t="s">
        <v>376</v>
      </c>
      <c r="H120" s="33">
        <v>18565979.67</v>
      </c>
      <c r="I120" s="33">
        <v>601126.37</v>
      </c>
      <c r="J120" s="33">
        <v>170734.53</v>
      </c>
      <c r="K120" s="33">
        <v>584393.07</v>
      </c>
      <c r="L120" s="33">
        <v>0</v>
      </c>
      <c r="M120" s="33">
        <v>5224584.02</v>
      </c>
      <c r="N120" s="33">
        <v>2362939.52</v>
      </c>
      <c r="O120" s="33">
        <v>166922.49</v>
      </c>
      <c r="P120" s="33">
        <v>3572541.04</v>
      </c>
      <c r="Q120" s="33">
        <v>37915.36</v>
      </c>
      <c r="R120" s="33">
        <v>710598.46</v>
      </c>
      <c r="S120" s="33">
        <v>13248</v>
      </c>
      <c r="T120" s="33">
        <v>60478.92</v>
      </c>
      <c r="U120" s="33">
        <v>902002.81</v>
      </c>
      <c r="V120" s="33">
        <v>3623064.03</v>
      </c>
      <c r="W120" s="33">
        <v>505729.05</v>
      </c>
      <c r="X120" s="33">
        <v>0</v>
      </c>
      <c r="Y120" s="33">
        <v>29702</v>
      </c>
    </row>
    <row r="121" spans="1:25" ht="12.75">
      <c r="A121" s="34">
        <v>6</v>
      </c>
      <c r="B121" s="34">
        <v>3</v>
      </c>
      <c r="C121" s="34">
        <v>9</v>
      </c>
      <c r="D121" s="35">
        <v>2</v>
      </c>
      <c r="E121" s="36"/>
      <c r="F121" s="31" t="s">
        <v>274</v>
      </c>
      <c r="G121" s="56" t="s">
        <v>377</v>
      </c>
      <c r="H121" s="33">
        <v>30826718.24</v>
      </c>
      <c r="I121" s="33">
        <v>6410639.07</v>
      </c>
      <c r="J121" s="33">
        <v>162898.92</v>
      </c>
      <c r="K121" s="33">
        <v>5883186.3</v>
      </c>
      <c r="L121" s="33">
        <v>0</v>
      </c>
      <c r="M121" s="33">
        <v>394472.41</v>
      </c>
      <c r="N121" s="33">
        <v>2771590.39</v>
      </c>
      <c r="O121" s="33">
        <v>734306.72</v>
      </c>
      <c r="P121" s="33">
        <v>5902961.53</v>
      </c>
      <c r="Q121" s="33">
        <v>57741.99</v>
      </c>
      <c r="R121" s="33">
        <v>2432489.54</v>
      </c>
      <c r="S121" s="33">
        <v>110922.87</v>
      </c>
      <c r="T121" s="33">
        <v>111004.8</v>
      </c>
      <c r="U121" s="33">
        <v>3527526.98</v>
      </c>
      <c r="V121" s="33">
        <v>848392.52</v>
      </c>
      <c r="W121" s="33">
        <v>998265.04</v>
      </c>
      <c r="X121" s="33">
        <v>224093.24</v>
      </c>
      <c r="Y121" s="33">
        <v>256225.92</v>
      </c>
    </row>
    <row r="122" spans="1:25" ht="12.75">
      <c r="A122" s="34">
        <v>6</v>
      </c>
      <c r="B122" s="34">
        <v>6</v>
      </c>
      <c r="C122" s="34">
        <v>9</v>
      </c>
      <c r="D122" s="35">
        <v>2</v>
      </c>
      <c r="E122" s="36"/>
      <c r="F122" s="31" t="s">
        <v>274</v>
      </c>
      <c r="G122" s="56" t="s">
        <v>378</v>
      </c>
      <c r="H122" s="33">
        <v>23663768.68</v>
      </c>
      <c r="I122" s="33">
        <v>873852.32</v>
      </c>
      <c r="J122" s="33">
        <v>796395.97</v>
      </c>
      <c r="K122" s="33">
        <v>5558501.59</v>
      </c>
      <c r="L122" s="33">
        <v>0</v>
      </c>
      <c r="M122" s="33">
        <v>1453607.28</v>
      </c>
      <c r="N122" s="33">
        <v>2945211.91</v>
      </c>
      <c r="O122" s="33">
        <v>493864.9</v>
      </c>
      <c r="P122" s="33">
        <v>4272729.82</v>
      </c>
      <c r="Q122" s="33">
        <v>41160.33</v>
      </c>
      <c r="R122" s="33">
        <v>1287095.57</v>
      </c>
      <c r="S122" s="33">
        <v>11730</v>
      </c>
      <c r="T122" s="33">
        <v>90200</v>
      </c>
      <c r="U122" s="33">
        <v>1903079.84</v>
      </c>
      <c r="V122" s="33">
        <v>2097550.07</v>
      </c>
      <c r="W122" s="33">
        <v>1595151.25</v>
      </c>
      <c r="X122" s="33">
        <v>1132.13</v>
      </c>
      <c r="Y122" s="33">
        <v>242505.7</v>
      </c>
    </row>
    <row r="123" spans="1:25" ht="12.75">
      <c r="A123" s="34">
        <v>6</v>
      </c>
      <c r="B123" s="34">
        <v>17</v>
      </c>
      <c r="C123" s="34">
        <v>4</v>
      </c>
      <c r="D123" s="35">
        <v>2</v>
      </c>
      <c r="E123" s="36"/>
      <c r="F123" s="31" t="s">
        <v>274</v>
      </c>
      <c r="G123" s="56" t="s">
        <v>379</v>
      </c>
      <c r="H123" s="33">
        <v>27616610.25</v>
      </c>
      <c r="I123" s="33">
        <v>964968.24</v>
      </c>
      <c r="J123" s="33">
        <v>224214.86</v>
      </c>
      <c r="K123" s="33">
        <v>9838777.5</v>
      </c>
      <c r="L123" s="33">
        <v>0</v>
      </c>
      <c r="M123" s="33">
        <v>214225.09</v>
      </c>
      <c r="N123" s="33">
        <v>3676172.94</v>
      </c>
      <c r="O123" s="33">
        <v>286294.2</v>
      </c>
      <c r="P123" s="33">
        <v>4523504.41</v>
      </c>
      <c r="Q123" s="33">
        <v>63445.64</v>
      </c>
      <c r="R123" s="33">
        <v>672021.65</v>
      </c>
      <c r="S123" s="33">
        <v>1035699.86</v>
      </c>
      <c r="T123" s="33">
        <v>12103.2</v>
      </c>
      <c r="U123" s="33">
        <v>1990014.12</v>
      </c>
      <c r="V123" s="33">
        <v>1794608.63</v>
      </c>
      <c r="W123" s="33">
        <v>1787150.76</v>
      </c>
      <c r="X123" s="33">
        <v>108188.04</v>
      </c>
      <c r="Y123" s="33">
        <v>425221.11</v>
      </c>
    </row>
    <row r="124" spans="1:25" ht="12.75">
      <c r="A124" s="34">
        <v>6</v>
      </c>
      <c r="B124" s="34">
        <v>3</v>
      </c>
      <c r="C124" s="34">
        <v>10</v>
      </c>
      <c r="D124" s="35">
        <v>2</v>
      </c>
      <c r="E124" s="36"/>
      <c r="F124" s="31" t="s">
        <v>274</v>
      </c>
      <c r="G124" s="56" t="s">
        <v>380</v>
      </c>
      <c r="H124" s="33">
        <v>39006484.77</v>
      </c>
      <c r="I124" s="33">
        <v>6799538.41</v>
      </c>
      <c r="J124" s="33">
        <v>148623.79</v>
      </c>
      <c r="K124" s="33">
        <v>5019412.41</v>
      </c>
      <c r="L124" s="33">
        <v>0</v>
      </c>
      <c r="M124" s="33">
        <v>175881.13</v>
      </c>
      <c r="N124" s="33">
        <v>5163674.79</v>
      </c>
      <c r="O124" s="33">
        <v>315398.46</v>
      </c>
      <c r="P124" s="33">
        <v>11244146.86</v>
      </c>
      <c r="Q124" s="33">
        <v>116941.87</v>
      </c>
      <c r="R124" s="33">
        <v>2950838.17</v>
      </c>
      <c r="S124" s="33">
        <v>627564.97</v>
      </c>
      <c r="T124" s="33">
        <v>218282.15</v>
      </c>
      <c r="U124" s="33">
        <v>3309277.91</v>
      </c>
      <c r="V124" s="33">
        <v>1260266.95</v>
      </c>
      <c r="W124" s="33">
        <v>649909.03</v>
      </c>
      <c r="X124" s="33">
        <v>144827.91</v>
      </c>
      <c r="Y124" s="33">
        <v>861899.96</v>
      </c>
    </row>
    <row r="125" spans="1:25" ht="12.75">
      <c r="A125" s="34">
        <v>6</v>
      </c>
      <c r="B125" s="34">
        <v>8</v>
      </c>
      <c r="C125" s="34">
        <v>12</v>
      </c>
      <c r="D125" s="35">
        <v>2</v>
      </c>
      <c r="E125" s="36"/>
      <c r="F125" s="31" t="s">
        <v>274</v>
      </c>
      <c r="G125" s="56" t="s">
        <v>381</v>
      </c>
      <c r="H125" s="33">
        <v>23861453.46</v>
      </c>
      <c r="I125" s="33">
        <v>822050.49</v>
      </c>
      <c r="J125" s="33">
        <v>553086.6</v>
      </c>
      <c r="K125" s="33">
        <v>1915090.8</v>
      </c>
      <c r="L125" s="33">
        <v>0</v>
      </c>
      <c r="M125" s="33">
        <v>670950.95</v>
      </c>
      <c r="N125" s="33">
        <v>3727306.72</v>
      </c>
      <c r="O125" s="33">
        <v>259190.73</v>
      </c>
      <c r="P125" s="33">
        <v>10252020.57</v>
      </c>
      <c r="Q125" s="33">
        <v>72404.47</v>
      </c>
      <c r="R125" s="33">
        <v>1166640.86</v>
      </c>
      <c r="S125" s="33">
        <v>473332.79</v>
      </c>
      <c r="T125" s="33">
        <v>62126.32</v>
      </c>
      <c r="U125" s="33">
        <v>1734440.7</v>
      </c>
      <c r="V125" s="33">
        <v>905610.29</v>
      </c>
      <c r="W125" s="33">
        <v>805851.68</v>
      </c>
      <c r="X125" s="33">
        <v>205199.58</v>
      </c>
      <c r="Y125" s="33">
        <v>236149.91</v>
      </c>
    </row>
    <row r="126" spans="1:25" ht="12.75">
      <c r="A126" s="34">
        <v>6</v>
      </c>
      <c r="B126" s="34">
        <v>11</v>
      </c>
      <c r="C126" s="34">
        <v>6</v>
      </c>
      <c r="D126" s="35">
        <v>2</v>
      </c>
      <c r="E126" s="36"/>
      <c r="F126" s="31" t="s">
        <v>274</v>
      </c>
      <c r="G126" s="56" t="s">
        <v>382</v>
      </c>
      <c r="H126" s="33">
        <v>28088578.62</v>
      </c>
      <c r="I126" s="33">
        <v>913848.31</v>
      </c>
      <c r="J126" s="33">
        <v>1247004.7</v>
      </c>
      <c r="K126" s="33">
        <v>4592671.1</v>
      </c>
      <c r="L126" s="33">
        <v>0</v>
      </c>
      <c r="M126" s="33">
        <v>5540.1</v>
      </c>
      <c r="N126" s="33">
        <v>5553314.16</v>
      </c>
      <c r="O126" s="33">
        <v>81420.09</v>
      </c>
      <c r="P126" s="33">
        <v>9000089.35</v>
      </c>
      <c r="Q126" s="33">
        <v>47008.82</v>
      </c>
      <c r="R126" s="33">
        <v>999525.19</v>
      </c>
      <c r="S126" s="33">
        <v>1108417.19</v>
      </c>
      <c r="T126" s="33">
        <v>140216.5</v>
      </c>
      <c r="U126" s="33">
        <v>2153345.91</v>
      </c>
      <c r="V126" s="33">
        <v>1380527.02</v>
      </c>
      <c r="W126" s="33">
        <v>631888.92</v>
      </c>
      <c r="X126" s="33">
        <v>51857.93</v>
      </c>
      <c r="Y126" s="33">
        <v>181903.33</v>
      </c>
    </row>
    <row r="127" spans="1:25" ht="12.75">
      <c r="A127" s="34">
        <v>6</v>
      </c>
      <c r="B127" s="34">
        <v>13</v>
      </c>
      <c r="C127" s="34">
        <v>6</v>
      </c>
      <c r="D127" s="35">
        <v>2</v>
      </c>
      <c r="E127" s="36"/>
      <c r="F127" s="31" t="s">
        <v>274</v>
      </c>
      <c r="G127" s="56" t="s">
        <v>383</v>
      </c>
      <c r="H127" s="33">
        <v>39652739.3</v>
      </c>
      <c r="I127" s="33">
        <v>1002277.29</v>
      </c>
      <c r="J127" s="33">
        <v>0</v>
      </c>
      <c r="K127" s="33">
        <v>14435538.23</v>
      </c>
      <c r="L127" s="33">
        <v>0</v>
      </c>
      <c r="M127" s="33">
        <v>97653.63</v>
      </c>
      <c r="N127" s="33">
        <v>2429556.27</v>
      </c>
      <c r="O127" s="33">
        <v>1579167.57</v>
      </c>
      <c r="P127" s="33">
        <v>11150241.3</v>
      </c>
      <c r="Q127" s="33">
        <v>34513.03</v>
      </c>
      <c r="R127" s="33">
        <v>1667878.3</v>
      </c>
      <c r="S127" s="33">
        <v>464656.28</v>
      </c>
      <c r="T127" s="33">
        <v>46927.76</v>
      </c>
      <c r="U127" s="33">
        <v>1771954.58</v>
      </c>
      <c r="V127" s="33">
        <v>3686411.57</v>
      </c>
      <c r="W127" s="33">
        <v>1075844.18</v>
      </c>
      <c r="X127" s="33">
        <v>21298.31</v>
      </c>
      <c r="Y127" s="33">
        <v>188821</v>
      </c>
    </row>
    <row r="128" spans="1:25" ht="12.75">
      <c r="A128" s="34">
        <v>6</v>
      </c>
      <c r="B128" s="34">
        <v>6</v>
      </c>
      <c r="C128" s="34">
        <v>10</v>
      </c>
      <c r="D128" s="35">
        <v>2</v>
      </c>
      <c r="E128" s="36"/>
      <c r="F128" s="31" t="s">
        <v>274</v>
      </c>
      <c r="G128" s="56" t="s">
        <v>384</v>
      </c>
      <c r="H128" s="33">
        <v>29155062.55</v>
      </c>
      <c r="I128" s="33">
        <v>973939.58</v>
      </c>
      <c r="J128" s="33">
        <v>4928073.25</v>
      </c>
      <c r="K128" s="33">
        <v>3371922.26</v>
      </c>
      <c r="L128" s="33">
        <v>0</v>
      </c>
      <c r="M128" s="33">
        <v>1792097.1</v>
      </c>
      <c r="N128" s="33">
        <v>3893231.65</v>
      </c>
      <c r="O128" s="33">
        <v>155364.06</v>
      </c>
      <c r="P128" s="33">
        <v>8037152.09</v>
      </c>
      <c r="Q128" s="33">
        <v>70051.79</v>
      </c>
      <c r="R128" s="33">
        <v>778238.74</v>
      </c>
      <c r="S128" s="33">
        <v>501290.28</v>
      </c>
      <c r="T128" s="33">
        <v>13166.8</v>
      </c>
      <c r="U128" s="33">
        <v>1879192.03</v>
      </c>
      <c r="V128" s="33">
        <v>1311624.73</v>
      </c>
      <c r="W128" s="33">
        <v>1112685.42</v>
      </c>
      <c r="X128" s="33">
        <v>96534.05</v>
      </c>
      <c r="Y128" s="33">
        <v>240498.72</v>
      </c>
    </row>
    <row r="129" spans="1:25" ht="12.75">
      <c r="A129" s="34">
        <v>6</v>
      </c>
      <c r="B129" s="34">
        <v>20</v>
      </c>
      <c r="C129" s="34">
        <v>9</v>
      </c>
      <c r="D129" s="35">
        <v>2</v>
      </c>
      <c r="E129" s="36"/>
      <c r="F129" s="31" t="s">
        <v>274</v>
      </c>
      <c r="G129" s="56" t="s">
        <v>385</v>
      </c>
      <c r="H129" s="33">
        <v>41184946.83</v>
      </c>
      <c r="I129" s="33">
        <v>1225602.52</v>
      </c>
      <c r="J129" s="33">
        <v>907866.49</v>
      </c>
      <c r="K129" s="33">
        <v>8870148.81</v>
      </c>
      <c r="L129" s="33">
        <v>0</v>
      </c>
      <c r="M129" s="33">
        <v>94233.58</v>
      </c>
      <c r="N129" s="33">
        <v>4183003.44</v>
      </c>
      <c r="O129" s="33">
        <v>798727.45</v>
      </c>
      <c r="P129" s="33">
        <v>13577292.63</v>
      </c>
      <c r="Q129" s="33">
        <v>87649.84</v>
      </c>
      <c r="R129" s="33">
        <v>1705553.53</v>
      </c>
      <c r="S129" s="33">
        <v>12502</v>
      </c>
      <c r="T129" s="33">
        <v>27078.2</v>
      </c>
      <c r="U129" s="33">
        <v>3742983.18</v>
      </c>
      <c r="V129" s="33">
        <v>4293673.39</v>
      </c>
      <c r="W129" s="33">
        <v>1284948.8</v>
      </c>
      <c r="X129" s="33">
        <v>176955.45</v>
      </c>
      <c r="Y129" s="33">
        <v>196727.52</v>
      </c>
    </row>
    <row r="130" spans="1:25" ht="12.75">
      <c r="A130" s="34">
        <v>6</v>
      </c>
      <c r="B130" s="34">
        <v>20</v>
      </c>
      <c r="C130" s="34">
        <v>10</v>
      </c>
      <c r="D130" s="35">
        <v>2</v>
      </c>
      <c r="E130" s="36"/>
      <c r="F130" s="31" t="s">
        <v>274</v>
      </c>
      <c r="G130" s="56" t="s">
        <v>386</v>
      </c>
      <c r="H130" s="33">
        <v>29517518.12</v>
      </c>
      <c r="I130" s="33">
        <v>1859113.2</v>
      </c>
      <c r="J130" s="33">
        <v>417801.42</v>
      </c>
      <c r="K130" s="33">
        <v>3044617.84</v>
      </c>
      <c r="L130" s="33">
        <v>0</v>
      </c>
      <c r="M130" s="33">
        <v>15593.41</v>
      </c>
      <c r="N130" s="33">
        <v>4955426.94</v>
      </c>
      <c r="O130" s="33">
        <v>224472.33</v>
      </c>
      <c r="P130" s="33">
        <v>7637564.7</v>
      </c>
      <c r="Q130" s="33">
        <v>61192.73</v>
      </c>
      <c r="R130" s="33">
        <v>1327975.74</v>
      </c>
      <c r="S130" s="33">
        <v>347113.32</v>
      </c>
      <c r="T130" s="33">
        <v>58032</v>
      </c>
      <c r="U130" s="33">
        <v>2561781.52</v>
      </c>
      <c r="V130" s="33">
        <v>3153001.19</v>
      </c>
      <c r="W130" s="33">
        <v>3341297.12</v>
      </c>
      <c r="X130" s="33">
        <v>290356.57</v>
      </c>
      <c r="Y130" s="33">
        <v>222178.09</v>
      </c>
    </row>
    <row r="131" spans="1:25" ht="12.75">
      <c r="A131" s="34">
        <v>6</v>
      </c>
      <c r="B131" s="34">
        <v>1</v>
      </c>
      <c r="C131" s="34">
        <v>14</v>
      </c>
      <c r="D131" s="35">
        <v>2</v>
      </c>
      <c r="E131" s="36"/>
      <c r="F131" s="31" t="s">
        <v>274</v>
      </c>
      <c r="G131" s="56" t="s">
        <v>387</v>
      </c>
      <c r="H131" s="33">
        <v>20760099.03</v>
      </c>
      <c r="I131" s="33">
        <v>1029184.36</v>
      </c>
      <c r="J131" s="33">
        <v>509765.72</v>
      </c>
      <c r="K131" s="33">
        <v>1384859.26</v>
      </c>
      <c r="L131" s="33">
        <v>1408.75</v>
      </c>
      <c r="M131" s="33">
        <v>3046870.19</v>
      </c>
      <c r="N131" s="33">
        <v>2535175.06</v>
      </c>
      <c r="O131" s="33">
        <v>3348047.28</v>
      </c>
      <c r="P131" s="33">
        <v>4409134.15</v>
      </c>
      <c r="Q131" s="33">
        <v>74540.4</v>
      </c>
      <c r="R131" s="33">
        <v>1476718.6</v>
      </c>
      <c r="S131" s="33">
        <v>5712</v>
      </c>
      <c r="T131" s="33">
        <v>80990</v>
      </c>
      <c r="U131" s="33">
        <v>1189528.22</v>
      </c>
      <c r="V131" s="33">
        <v>779150.85</v>
      </c>
      <c r="W131" s="33">
        <v>757154.81</v>
      </c>
      <c r="X131" s="33">
        <v>5527.14</v>
      </c>
      <c r="Y131" s="33">
        <v>126332.24</v>
      </c>
    </row>
    <row r="132" spans="1:25" ht="12.75">
      <c r="A132" s="34">
        <v>6</v>
      </c>
      <c r="B132" s="34">
        <v>13</v>
      </c>
      <c r="C132" s="34">
        <v>7</v>
      </c>
      <c r="D132" s="35">
        <v>2</v>
      </c>
      <c r="E132" s="36"/>
      <c r="F132" s="31" t="s">
        <v>274</v>
      </c>
      <c r="G132" s="56" t="s">
        <v>388</v>
      </c>
      <c r="H132" s="33">
        <v>17414695.18</v>
      </c>
      <c r="I132" s="33">
        <v>1348724.04</v>
      </c>
      <c r="J132" s="33">
        <v>141711.22</v>
      </c>
      <c r="K132" s="33">
        <v>1639134.22</v>
      </c>
      <c r="L132" s="33">
        <v>0</v>
      </c>
      <c r="M132" s="33">
        <v>41803.52</v>
      </c>
      <c r="N132" s="33">
        <v>3221595.4</v>
      </c>
      <c r="O132" s="33">
        <v>166207</v>
      </c>
      <c r="P132" s="33">
        <v>4095674.03</v>
      </c>
      <c r="Q132" s="33">
        <v>311626.97</v>
      </c>
      <c r="R132" s="33">
        <v>1702730.32</v>
      </c>
      <c r="S132" s="33">
        <v>764271.84</v>
      </c>
      <c r="T132" s="33">
        <v>50047.96</v>
      </c>
      <c r="U132" s="33">
        <v>1621745.73</v>
      </c>
      <c r="V132" s="33">
        <v>1264186.92</v>
      </c>
      <c r="W132" s="33">
        <v>756379.45</v>
      </c>
      <c r="X132" s="33">
        <v>17360</v>
      </c>
      <c r="Y132" s="33">
        <v>271496.56</v>
      </c>
    </row>
    <row r="133" spans="1:25" ht="12.75">
      <c r="A133" s="34">
        <v>6</v>
      </c>
      <c r="B133" s="34">
        <v>1</v>
      </c>
      <c r="C133" s="34">
        <v>15</v>
      </c>
      <c r="D133" s="35">
        <v>2</v>
      </c>
      <c r="E133" s="36"/>
      <c r="F133" s="31" t="s">
        <v>274</v>
      </c>
      <c r="G133" s="56" t="s">
        <v>389</v>
      </c>
      <c r="H133" s="33">
        <v>23618050.35</v>
      </c>
      <c r="I133" s="33">
        <v>1412094.29</v>
      </c>
      <c r="J133" s="33">
        <v>161956.7</v>
      </c>
      <c r="K133" s="33">
        <v>6661031.27</v>
      </c>
      <c r="L133" s="33">
        <v>1000</v>
      </c>
      <c r="M133" s="33">
        <v>3036257.38</v>
      </c>
      <c r="N133" s="33">
        <v>3017630.4</v>
      </c>
      <c r="O133" s="33">
        <v>245344.87</v>
      </c>
      <c r="P133" s="33">
        <v>4427291.78</v>
      </c>
      <c r="Q133" s="33">
        <v>18960.52</v>
      </c>
      <c r="R133" s="33">
        <v>1035099.46</v>
      </c>
      <c r="S133" s="33">
        <v>154486.32</v>
      </c>
      <c r="T133" s="33">
        <v>46596</v>
      </c>
      <c r="U133" s="33">
        <v>1201808.02</v>
      </c>
      <c r="V133" s="33">
        <v>1371116.95</v>
      </c>
      <c r="W133" s="33">
        <v>666834.35</v>
      </c>
      <c r="X133" s="33">
        <v>20863.04</v>
      </c>
      <c r="Y133" s="33">
        <v>139679</v>
      </c>
    </row>
    <row r="134" spans="1:25" ht="12.75">
      <c r="A134" s="34">
        <v>6</v>
      </c>
      <c r="B134" s="34">
        <v>10</v>
      </c>
      <c r="C134" s="34">
        <v>6</v>
      </c>
      <c r="D134" s="35">
        <v>2</v>
      </c>
      <c r="E134" s="36"/>
      <c r="F134" s="31" t="s">
        <v>274</v>
      </c>
      <c r="G134" s="56" t="s">
        <v>390</v>
      </c>
      <c r="H134" s="33">
        <v>39718202.97</v>
      </c>
      <c r="I134" s="33">
        <v>602502.79</v>
      </c>
      <c r="J134" s="33">
        <v>0</v>
      </c>
      <c r="K134" s="33">
        <v>5600651.32</v>
      </c>
      <c r="L134" s="33">
        <v>0</v>
      </c>
      <c r="M134" s="33">
        <v>145026.86</v>
      </c>
      <c r="N134" s="33">
        <v>3452782.98</v>
      </c>
      <c r="O134" s="33">
        <v>647804.81</v>
      </c>
      <c r="P134" s="33">
        <v>15987002.31</v>
      </c>
      <c r="Q134" s="33">
        <v>87697.56</v>
      </c>
      <c r="R134" s="33">
        <v>1119316.56</v>
      </c>
      <c r="S134" s="33">
        <v>372254.2</v>
      </c>
      <c r="T134" s="33">
        <v>69538.98</v>
      </c>
      <c r="U134" s="33">
        <v>3024124.29</v>
      </c>
      <c r="V134" s="33">
        <v>1439161.07</v>
      </c>
      <c r="W134" s="33">
        <v>6736994.29</v>
      </c>
      <c r="X134" s="33">
        <v>131474.92</v>
      </c>
      <c r="Y134" s="33">
        <v>301870.03</v>
      </c>
    </row>
    <row r="135" spans="1:25" ht="12.75">
      <c r="A135" s="34">
        <v>6</v>
      </c>
      <c r="B135" s="34">
        <v>11</v>
      </c>
      <c r="C135" s="34">
        <v>7</v>
      </c>
      <c r="D135" s="35">
        <v>2</v>
      </c>
      <c r="E135" s="36"/>
      <c r="F135" s="31" t="s">
        <v>274</v>
      </c>
      <c r="G135" s="56" t="s">
        <v>391</v>
      </c>
      <c r="H135" s="33">
        <v>67170639.86</v>
      </c>
      <c r="I135" s="33">
        <v>3039182.95</v>
      </c>
      <c r="J135" s="33">
        <v>1540495.83</v>
      </c>
      <c r="K135" s="33">
        <v>10005341.19</v>
      </c>
      <c r="L135" s="33">
        <v>1800</v>
      </c>
      <c r="M135" s="33">
        <v>587102.83</v>
      </c>
      <c r="N135" s="33">
        <v>6302021.97</v>
      </c>
      <c r="O135" s="33">
        <v>765475.91</v>
      </c>
      <c r="P135" s="33">
        <v>23102301.89</v>
      </c>
      <c r="Q135" s="33">
        <v>127677.27</v>
      </c>
      <c r="R135" s="33">
        <v>2492486.08</v>
      </c>
      <c r="S135" s="33">
        <v>71046.04</v>
      </c>
      <c r="T135" s="33">
        <v>312380.48</v>
      </c>
      <c r="U135" s="33">
        <v>6266438.43</v>
      </c>
      <c r="V135" s="33">
        <v>2483265.72</v>
      </c>
      <c r="W135" s="33">
        <v>8909065.26</v>
      </c>
      <c r="X135" s="33">
        <v>285079.96</v>
      </c>
      <c r="Y135" s="33">
        <v>879478.05</v>
      </c>
    </row>
    <row r="136" spans="1:25" ht="12.75">
      <c r="A136" s="34">
        <v>6</v>
      </c>
      <c r="B136" s="34">
        <v>19</v>
      </c>
      <c r="C136" s="34">
        <v>4</v>
      </c>
      <c r="D136" s="35">
        <v>2</v>
      </c>
      <c r="E136" s="36"/>
      <c r="F136" s="31" t="s">
        <v>274</v>
      </c>
      <c r="G136" s="56" t="s">
        <v>392</v>
      </c>
      <c r="H136" s="33">
        <v>19164971.12</v>
      </c>
      <c r="I136" s="33">
        <v>4007686.94</v>
      </c>
      <c r="J136" s="33">
        <v>106712.32</v>
      </c>
      <c r="K136" s="33">
        <v>6691130.83</v>
      </c>
      <c r="L136" s="33">
        <v>0</v>
      </c>
      <c r="M136" s="33">
        <v>44327.56</v>
      </c>
      <c r="N136" s="33">
        <v>2093069.54</v>
      </c>
      <c r="O136" s="33">
        <v>141711.66</v>
      </c>
      <c r="P136" s="33">
        <v>3365223.45</v>
      </c>
      <c r="Q136" s="33">
        <v>23718.39</v>
      </c>
      <c r="R136" s="33">
        <v>720630.65</v>
      </c>
      <c r="S136" s="33">
        <v>20380</v>
      </c>
      <c r="T136" s="33">
        <v>63500</v>
      </c>
      <c r="U136" s="33">
        <v>1391596.63</v>
      </c>
      <c r="V136" s="33">
        <v>122530.06</v>
      </c>
      <c r="W136" s="33">
        <v>290418.72</v>
      </c>
      <c r="X136" s="33">
        <v>2980.84</v>
      </c>
      <c r="Y136" s="33">
        <v>79353.53</v>
      </c>
    </row>
    <row r="137" spans="1:25" ht="12.75">
      <c r="A137" s="34">
        <v>6</v>
      </c>
      <c r="B137" s="34">
        <v>20</v>
      </c>
      <c r="C137" s="34">
        <v>11</v>
      </c>
      <c r="D137" s="35">
        <v>2</v>
      </c>
      <c r="E137" s="36"/>
      <c r="F137" s="31" t="s">
        <v>274</v>
      </c>
      <c r="G137" s="56" t="s">
        <v>393</v>
      </c>
      <c r="H137" s="33">
        <v>28423417.86</v>
      </c>
      <c r="I137" s="33">
        <v>1023562.06</v>
      </c>
      <c r="J137" s="33">
        <v>731444.4</v>
      </c>
      <c r="K137" s="33">
        <v>3489985</v>
      </c>
      <c r="L137" s="33">
        <v>0</v>
      </c>
      <c r="M137" s="33">
        <v>513973.01</v>
      </c>
      <c r="N137" s="33">
        <v>3629080.8</v>
      </c>
      <c r="O137" s="33">
        <v>577219.09</v>
      </c>
      <c r="P137" s="33">
        <v>6849684.02</v>
      </c>
      <c r="Q137" s="33">
        <v>59778.94</v>
      </c>
      <c r="R137" s="33">
        <v>2125307.78</v>
      </c>
      <c r="S137" s="33">
        <v>951927.9</v>
      </c>
      <c r="T137" s="33">
        <v>80868.5</v>
      </c>
      <c r="U137" s="33">
        <v>2753627.37</v>
      </c>
      <c r="V137" s="33">
        <v>1379187.89</v>
      </c>
      <c r="W137" s="33">
        <v>3605588.12</v>
      </c>
      <c r="X137" s="33">
        <v>185062.37</v>
      </c>
      <c r="Y137" s="33">
        <v>467120.61</v>
      </c>
    </row>
    <row r="138" spans="1:25" ht="12.75">
      <c r="A138" s="34">
        <v>6</v>
      </c>
      <c r="B138" s="34">
        <v>16</v>
      </c>
      <c r="C138" s="34">
        <v>5</v>
      </c>
      <c r="D138" s="35">
        <v>2</v>
      </c>
      <c r="E138" s="36"/>
      <c r="F138" s="31" t="s">
        <v>274</v>
      </c>
      <c r="G138" s="56" t="s">
        <v>394</v>
      </c>
      <c r="H138" s="33">
        <v>38894455.02</v>
      </c>
      <c r="I138" s="33">
        <v>834692.69</v>
      </c>
      <c r="J138" s="33">
        <v>299782.75</v>
      </c>
      <c r="K138" s="33">
        <v>6714400.77</v>
      </c>
      <c r="L138" s="33">
        <v>0</v>
      </c>
      <c r="M138" s="33">
        <v>11523.7</v>
      </c>
      <c r="N138" s="33">
        <v>2737992.12</v>
      </c>
      <c r="O138" s="33">
        <v>234048.2</v>
      </c>
      <c r="P138" s="33">
        <v>12224742.13</v>
      </c>
      <c r="Q138" s="33">
        <v>44647.19</v>
      </c>
      <c r="R138" s="33">
        <v>1223258.26</v>
      </c>
      <c r="S138" s="33">
        <v>1328204.47</v>
      </c>
      <c r="T138" s="33">
        <v>45430</v>
      </c>
      <c r="U138" s="33">
        <v>2317038.06</v>
      </c>
      <c r="V138" s="33">
        <v>5507073.37</v>
      </c>
      <c r="W138" s="33">
        <v>603756.86</v>
      </c>
      <c r="X138" s="33">
        <v>4185839.75</v>
      </c>
      <c r="Y138" s="33">
        <v>582024.7</v>
      </c>
    </row>
    <row r="139" spans="1:25" ht="12.75">
      <c r="A139" s="34">
        <v>6</v>
      </c>
      <c r="B139" s="34">
        <v>11</v>
      </c>
      <c r="C139" s="34">
        <v>8</v>
      </c>
      <c r="D139" s="35">
        <v>2</v>
      </c>
      <c r="E139" s="36"/>
      <c r="F139" s="31" t="s">
        <v>274</v>
      </c>
      <c r="G139" s="56" t="s">
        <v>286</v>
      </c>
      <c r="H139" s="33">
        <v>43766429.97</v>
      </c>
      <c r="I139" s="33">
        <v>1353390.69</v>
      </c>
      <c r="J139" s="33">
        <v>614398.47</v>
      </c>
      <c r="K139" s="33">
        <v>7272435.19</v>
      </c>
      <c r="L139" s="33">
        <v>0</v>
      </c>
      <c r="M139" s="33">
        <v>126278.75</v>
      </c>
      <c r="N139" s="33">
        <v>4487134.34</v>
      </c>
      <c r="O139" s="33">
        <v>280162.92</v>
      </c>
      <c r="P139" s="33">
        <v>17865391.05</v>
      </c>
      <c r="Q139" s="33">
        <v>75926.48</v>
      </c>
      <c r="R139" s="33">
        <v>1219855.48</v>
      </c>
      <c r="S139" s="33">
        <v>88222</v>
      </c>
      <c r="T139" s="33">
        <v>104770</v>
      </c>
      <c r="U139" s="33">
        <v>4721978.66</v>
      </c>
      <c r="V139" s="33">
        <v>1784733.71</v>
      </c>
      <c r="W139" s="33">
        <v>3122164.19</v>
      </c>
      <c r="X139" s="33">
        <v>138136.23</v>
      </c>
      <c r="Y139" s="33">
        <v>511451.81</v>
      </c>
    </row>
    <row r="140" spans="1:25" ht="12.75">
      <c r="A140" s="34">
        <v>6</v>
      </c>
      <c r="B140" s="34">
        <v>9</v>
      </c>
      <c r="C140" s="34">
        <v>12</v>
      </c>
      <c r="D140" s="35">
        <v>2</v>
      </c>
      <c r="E140" s="36"/>
      <c r="F140" s="31" t="s">
        <v>274</v>
      </c>
      <c r="G140" s="56" t="s">
        <v>395</v>
      </c>
      <c r="H140" s="33">
        <v>48470896.07</v>
      </c>
      <c r="I140" s="33">
        <v>2357131.65</v>
      </c>
      <c r="J140" s="33">
        <v>0</v>
      </c>
      <c r="K140" s="33">
        <v>6838337.68</v>
      </c>
      <c r="L140" s="33">
        <v>0</v>
      </c>
      <c r="M140" s="33">
        <v>62911.52</v>
      </c>
      <c r="N140" s="33">
        <v>5165923.67</v>
      </c>
      <c r="O140" s="33">
        <v>1520658.49</v>
      </c>
      <c r="P140" s="33">
        <v>18265768.66</v>
      </c>
      <c r="Q140" s="33">
        <v>127711.24</v>
      </c>
      <c r="R140" s="33">
        <v>1965478.31</v>
      </c>
      <c r="S140" s="33">
        <v>621963.3</v>
      </c>
      <c r="T140" s="33">
        <v>31802</v>
      </c>
      <c r="U140" s="33">
        <v>4843537.23</v>
      </c>
      <c r="V140" s="33">
        <v>3542718.94</v>
      </c>
      <c r="W140" s="33">
        <v>1296134.01</v>
      </c>
      <c r="X140" s="33">
        <v>160000</v>
      </c>
      <c r="Y140" s="33">
        <v>1670819.37</v>
      </c>
    </row>
    <row r="141" spans="1:25" ht="12.75">
      <c r="A141" s="34">
        <v>6</v>
      </c>
      <c r="B141" s="34">
        <v>20</v>
      </c>
      <c r="C141" s="34">
        <v>12</v>
      </c>
      <c r="D141" s="35">
        <v>2</v>
      </c>
      <c r="E141" s="36"/>
      <c r="F141" s="31" t="s">
        <v>274</v>
      </c>
      <c r="G141" s="56" t="s">
        <v>396</v>
      </c>
      <c r="H141" s="33">
        <v>29472438.67</v>
      </c>
      <c r="I141" s="33">
        <v>909700.58</v>
      </c>
      <c r="J141" s="33">
        <v>707653.71</v>
      </c>
      <c r="K141" s="33">
        <v>5187699.37</v>
      </c>
      <c r="L141" s="33">
        <v>0</v>
      </c>
      <c r="M141" s="33">
        <v>120273.98</v>
      </c>
      <c r="N141" s="33">
        <v>4178979.8</v>
      </c>
      <c r="O141" s="33">
        <v>364593.4</v>
      </c>
      <c r="P141" s="33">
        <v>8000161.13</v>
      </c>
      <c r="Q141" s="33">
        <v>77272.73</v>
      </c>
      <c r="R141" s="33">
        <v>1878848.39</v>
      </c>
      <c r="S141" s="33">
        <v>212481.56</v>
      </c>
      <c r="T141" s="33">
        <v>40109.95</v>
      </c>
      <c r="U141" s="33">
        <v>2266236.56</v>
      </c>
      <c r="V141" s="33">
        <v>3085143.98</v>
      </c>
      <c r="W141" s="33">
        <v>1045342.71</v>
      </c>
      <c r="X141" s="33">
        <v>632231.69</v>
      </c>
      <c r="Y141" s="33">
        <v>765709.13</v>
      </c>
    </row>
    <row r="142" spans="1:25" ht="12.75">
      <c r="A142" s="34">
        <v>6</v>
      </c>
      <c r="B142" s="34">
        <v>18</v>
      </c>
      <c r="C142" s="34">
        <v>8</v>
      </c>
      <c r="D142" s="35">
        <v>2</v>
      </c>
      <c r="E142" s="36"/>
      <c r="F142" s="31" t="s">
        <v>274</v>
      </c>
      <c r="G142" s="56" t="s">
        <v>397</v>
      </c>
      <c r="H142" s="33">
        <v>38520061.64</v>
      </c>
      <c r="I142" s="33">
        <v>2531000.95</v>
      </c>
      <c r="J142" s="33">
        <v>1088302.66</v>
      </c>
      <c r="K142" s="33">
        <v>3913979.26</v>
      </c>
      <c r="L142" s="33">
        <v>177849.48</v>
      </c>
      <c r="M142" s="33">
        <v>280052.64</v>
      </c>
      <c r="N142" s="33">
        <v>5018767.47</v>
      </c>
      <c r="O142" s="33">
        <v>933357.17</v>
      </c>
      <c r="P142" s="33">
        <v>13590997.45</v>
      </c>
      <c r="Q142" s="33">
        <v>63473.11</v>
      </c>
      <c r="R142" s="33">
        <v>3227657.03</v>
      </c>
      <c r="S142" s="33">
        <v>147997.87</v>
      </c>
      <c r="T142" s="33">
        <v>78548.51</v>
      </c>
      <c r="U142" s="33">
        <v>4054019.72</v>
      </c>
      <c r="V142" s="33">
        <v>2092113.66</v>
      </c>
      <c r="W142" s="33">
        <v>1054022.22</v>
      </c>
      <c r="X142" s="33">
        <v>131340.72</v>
      </c>
      <c r="Y142" s="33">
        <v>136581.72</v>
      </c>
    </row>
    <row r="143" spans="1:25" ht="12.75">
      <c r="A143" s="34">
        <v>6</v>
      </c>
      <c r="B143" s="34">
        <v>7</v>
      </c>
      <c r="C143" s="34">
        <v>6</v>
      </c>
      <c r="D143" s="35">
        <v>2</v>
      </c>
      <c r="E143" s="36"/>
      <c r="F143" s="31" t="s">
        <v>274</v>
      </c>
      <c r="G143" s="56" t="s">
        <v>398</v>
      </c>
      <c r="H143" s="33">
        <v>44860032</v>
      </c>
      <c r="I143" s="33">
        <v>1170064.59</v>
      </c>
      <c r="J143" s="33">
        <v>309960.12</v>
      </c>
      <c r="K143" s="33">
        <v>12671989.24</v>
      </c>
      <c r="L143" s="33">
        <v>0</v>
      </c>
      <c r="M143" s="33">
        <v>122378.11</v>
      </c>
      <c r="N143" s="33">
        <v>3579361.92</v>
      </c>
      <c r="O143" s="33">
        <v>1016755.87</v>
      </c>
      <c r="P143" s="33">
        <v>13239419.98</v>
      </c>
      <c r="Q143" s="33">
        <v>3533320.48</v>
      </c>
      <c r="R143" s="33">
        <v>1855908.8</v>
      </c>
      <c r="S143" s="33">
        <v>659397.37</v>
      </c>
      <c r="T143" s="33">
        <v>35586.76</v>
      </c>
      <c r="U143" s="33">
        <v>4162337.81</v>
      </c>
      <c r="V143" s="33">
        <v>1294056.39</v>
      </c>
      <c r="W143" s="33">
        <v>778483.94</v>
      </c>
      <c r="X143" s="33">
        <v>85420</v>
      </c>
      <c r="Y143" s="33">
        <v>345590.62</v>
      </c>
    </row>
    <row r="144" spans="1:25" ht="12.75">
      <c r="A144" s="34">
        <v>6</v>
      </c>
      <c r="B144" s="34">
        <v>18</v>
      </c>
      <c r="C144" s="34">
        <v>9</v>
      </c>
      <c r="D144" s="35">
        <v>2</v>
      </c>
      <c r="E144" s="36"/>
      <c r="F144" s="31" t="s">
        <v>274</v>
      </c>
      <c r="G144" s="56" t="s">
        <v>399</v>
      </c>
      <c r="H144" s="33">
        <v>24234739.47</v>
      </c>
      <c r="I144" s="33">
        <v>1772695.4</v>
      </c>
      <c r="J144" s="33">
        <v>962335.19</v>
      </c>
      <c r="K144" s="33">
        <v>4413335.93</v>
      </c>
      <c r="L144" s="33">
        <v>0</v>
      </c>
      <c r="M144" s="33">
        <v>32440.78</v>
      </c>
      <c r="N144" s="33">
        <v>3812629.38</v>
      </c>
      <c r="O144" s="33">
        <v>91027.08</v>
      </c>
      <c r="P144" s="33">
        <v>5959169.66</v>
      </c>
      <c r="Q144" s="33">
        <v>16402.7</v>
      </c>
      <c r="R144" s="33">
        <v>1092707.27</v>
      </c>
      <c r="S144" s="33">
        <v>166280.11</v>
      </c>
      <c r="T144" s="33">
        <v>31670</v>
      </c>
      <c r="U144" s="33">
        <v>2196777.25</v>
      </c>
      <c r="V144" s="33">
        <v>1109203.21</v>
      </c>
      <c r="W144" s="33">
        <v>2205529.54</v>
      </c>
      <c r="X144" s="33">
        <v>11192.54</v>
      </c>
      <c r="Y144" s="33">
        <v>361343.43</v>
      </c>
    </row>
    <row r="145" spans="1:25" ht="12.75">
      <c r="A145" s="34">
        <v>6</v>
      </c>
      <c r="B145" s="34">
        <v>18</v>
      </c>
      <c r="C145" s="34">
        <v>10</v>
      </c>
      <c r="D145" s="35">
        <v>2</v>
      </c>
      <c r="E145" s="36"/>
      <c r="F145" s="31" t="s">
        <v>274</v>
      </c>
      <c r="G145" s="56" t="s">
        <v>400</v>
      </c>
      <c r="H145" s="33">
        <v>28116592.12</v>
      </c>
      <c r="I145" s="33">
        <v>1787935.63</v>
      </c>
      <c r="J145" s="33">
        <v>1510057.13</v>
      </c>
      <c r="K145" s="33">
        <v>7147102.22</v>
      </c>
      <c r="L145" s="33">
        <v>0</v>
      </c>
      <c r="M145" s="33">
        <v>61209.59</v>
      </c>
      <c r="N145" s="33">
        <v>4273259.35</v>
      </c>
      <c r="O145" s="33">
        <v>224894.72</v>
      </c>
      <c r="P145" s="33">
        <v>5590676.91</v>
      </c>
      <c r="Q145" s="33">
        <v>65644.11</v>
      </c>
      <c r="R145" s="33">
        <v>903985.62</v>
      </c>
      <c r="S145" s="33">
        <v>370164.32</v>
      </c>
      <c r="T145" s="33">
        <v>13987.2</v>
      </c>
      <c r="U145" s="33">
        <v>1865553.05</v>
      </c>
      <c r="V145" s="33">
        <v>887631.09</v>
      </c>
      <c r="W145" s="33">
        <v>542218.75</v>
      </c>
      <c r="X145" s="33">
        <v>2780590.76</v>
      </c>
      <c r="Y145" s="33">
        <v>91681.67</v>
      </c>
    </row>
    <row r="146" spans="1:25" ht="12.75">
      <c r="A146" s="34">
        <v>6</v>
      </c>
      <c r="B146" s="34">
        <v>1</v>
      </c>
      <c r="C146" s="34">
        <v>16</v>
      </c>
      <c r="D146" s="35">
        <v>2</v>
      </c>
      <c r="E146" s="36"/>
      <c r="F146" s="31" t="s">
        <v>274</v>
      </c>
      <c r="G146" s="56" t="s">
        <v>288</v>
      </c>
      <c r="H146" s="33">
        <v>58125515.5</v>
      </c>
      <c r="I146" s="33">
        <v>1490927.62</v>
      </c>
      <c r="J146" s="33">
        <v>784015.5</v>
      </c>
      <c r="K146" s="33">
        <v>17914364.58</v>
      </c>
      <c r="L146" s="33">
        <v>92115.42</v>
      </c>
      <c r="M146" s="33">
        <v>564473.43</v>
      </c>
      <c r="N146" s="33">
        <v>6562097.66</v>
      </c>
      <c r="O146" s="33">
        <v>1697021.17</v>
      </c>
      <c r="P146" s="33">
        <v>9899311.8</v>
      </c>
      <c r="Q146" s="33">
        <v>200035.24</v>
      </c>
      <c r="R146" s="33">
        <v>2228986.85</v>
      </c>
      <c r="S146" s="33">
        <v>195857</v>
      </c>
      <c r="T146" s="33">
        <v>62215.97</v>
      </c>
      <c r="U146" s="33">
        <v>2189758.84</v>
      </c>
      <c r="V146" s="33">
        <v>3177511.97</v>
      </c>
      <c r="W146" s="33">
        <v>9484538.96</v>
      </c>
      <c r="X146" s="33">
        <v>1305192.77</v>
      </c>
      <c r="Y146" s="33">
        <v>277090.72</v>
      </c>
    </row>
    <row r="147" spans="1:25" ht="12.75">
      <c r="A147" s="34">
        <v>6</v>
      </c>
      <c r="B147" s="34">
        <v>2</v>
      </c>
      <c r="C147" s="34">
        <v>13</v>
      </c>
      <c r="D147" s="35">
        <v>2</v>
      </c>
      <c r="E147" s="36"/>
      <c r="F147" s="31" t="s">
        <v>274</v>
      </c>
      <c r="G147" s="56" t="s">
        <v>401</v>
      </c>
      <c r="H147" s="33">
        <v>23752537.39</v>
      </c>
      <c r="I147" s="33">
        <v>340905.52</v>
      </c>
      <c r="J147" s="33">
        <v>258878.21</v>
      </c>
      <c r="K147" s="33">
        <v>678074.16</v>
      </c>
      <c r="L147" s="33">
        <v>0</v>
      </c>
      <c r="M147" s="33">
        <v>2135196.68</v>
      </c>
      <c r="N147" s="33">
        <v>3021089.61</v>
      </c>
      <c r="O147" s="33">
        <v>402995.65</v>
      </c>
      <c r="P147" s="33">
        <v>7062772.11</v>
      </c>
      <c r="Q147" s="33">
        <v>1838508.66</v>
      </c>
      <c r="R147" s="33">
        <v>979613.57</v>
      </c>
      <c r="S147" s="33">
        <v>51054</v>
      </c>
      <c r="T147" s="33">
        <v>25123.47</v>
      </c>
      <c r="U147" s="33">
        <v>2340938.51</v>
      </c>
      <c r="V147" s="33">
        <v>3275691.05</v>
      </c>
      <c r="W147" s="33">
        <v>491325.06</v>
      </c>
      <c r="X147" s="33">
        <v>477204.22</v>
      </c>
      <c r="Y147" s="33">
        <v>373166.91</v>
      </c>
    </row>
    <row r="148" spans="1:25" ht="12.75">
      <c r="A148" s="34">
        <v>6</v>
      </c>
      <c r="B148" s="34">
        <v>18</v>
      </c>
      <c r="C148" s="34">
        <v>11</v>
      </c>
      <c r="D148" s="35">
        <v>2</v>
      </c>
      <c r="E148" s="36"/>
      <c r="F148" s="31" t="s">
        <v>274</v>
      </c>
      <c r="G148" s="56" t="s">
        <v>289</v>
      </c>
      <c r="H148" s="33">
        <v>61689964.78</v>
      </c>
      <c r="I148" s="33">
        <v>5337088.24</v>
      </c>
      <c r="J148" s="33">
        <v>2233381.53</v>
      </c>
      <c r="K148" s="33">
        <v>2774903.62</v>
      </c>
      <c r="L148" s="33">
        <v>0</v>
      </c>
      <c r="M148" s="33">
        <v>191006.7</v>
      </c>
      <c r="N148" s="33">
        <v>5962831.9</v>
      </c>
      <c r="O148" s="33">
        <v>861014.34</v>
      </c>
      <c r="P148" s="33">
        <v>21970006.85</v>
      </c>
      <c r="Q148" s="33">
        <v>86981.21</v>
      </c>
      <c r="R148" s="33">
        <v>4481637.32</v>
      </c>
      <c r="S148" s="33">
        <v>651866.66</v>
      </c>
      <c r="T148" s="33">
        <v>143606.1</v>
      </c>
      <c r="U148" s="33">
        <v>5479939.1</v>
      </c>
      <c r="V148" s="33">
        <v>7796998.49</v>
      </c>
      <c r="W148" s="33">
        <v>1692954.73</v>
      </c>
      <c r="X148" s="33">
        <v>1026711.93</v>
      </c>
      <c r="Y148" s="33">
        <v>999036.06</v>
      </c>
    </row>
    <row r="149" spans="1:25" ht="12.75">
      <c r="A149" s="34">
        <v>6</v>
      </c>
      <c r="B149" s="34">
        <v>17</v>
      </c>
      <c r="C149" s="34">
        <v>5</v>
      </c>
      <c r="D149" s="35">
        <v>2</v>
      </c>
      <c r="E149" s="36"/>
      <c r="F149" s="31" t="s">
        <v>274</v>
      </c>
      <c r="G149" s="56" t="s">
        <v>402</v>
      </c>
      <c r="H149" s="33">
        <v>49657235.36</v>
      </c>
      <c r="I149" s="33">
        <v>2670022.72</v>
      </c>
      <c r="J149" s="33">
        <v>0</v>
      </c>
      <c r="K149" s="33">
        <v>5837085.14</v>
      </c>
      <c r="L149" s="33">
        <v>0</v>
      </c>
      <c r="M149" s="33">
        <v>166491.52</v>
      </c>
      <c r="N149" s="33">
        <v>5264931.89</v>
      </c>
      <c r="O149" s="33">
        <v>918103.46</v>
      </c>
      <c r="P149" s="33">
        <v>14928681.33</v>
      </c>
      <c r="Q149" s="33">
        <v>695512.08</v>
      </c>
      <c r="R149" s="33">
        <v>1579768.4</v>
      </c>
      <c r="S149" s="33">
        <v>1740776.92</v>
      </c>
      <c r="T149" s="33">
        <v>18307.71</v>
      </c>
      <c r="U149" s="33">
        <v>5318243.9</v>
      </c>
      <c r="V149" s="33">
        <v>8229768.51</v>
      </c>
      <c r="W149" s="33">
        <v>1262721.03</v>
      </c>
      <c r="X149" s="33">
        <v>163197.52</v>
      </c>
      <c r="Y149" s="33">
        <v>863623.23</v>
      </c>
    </row>
    <row r="150" spans="1:25" ht="12.75">
      <c r="A150" s="34">
        <v>6</v>
      </c>
      <c r="B150" s="34">
        <v>11</v>
      </c>
      <c r="C150" s="34">
        <v>9</v>
      </c>
      <c r="D150" s="35">
        <v>2</v>
      </c>
      <c r="E150" s="36"/>
      <c r="F150" s="31" t="s">
        <v>274</v>
      </c>
      <c r="G150" s="56" t="s">
        <v>403</v>
      </c>
      <c r="H150" s="33">
        <v>57167242.57</v>
      </c>
      <c r="I150" s="33">
        <v>1824287.67</v>
      </c>
      <c r="J150" s="33">
        <v>838967.07</v>
      </c>
      <c r="K150" s="33">
        <v>15324088.92</v>
      </c>
      <c r="L150" s="33">
        <v>0</v>
      </c>
      <c r="M150" s="33">
        <v>163310.94</v>
      </c>
      <c r="N150" s="33">
        <v>4473062.74</v>
      </c>
      <c r="O150" s="33">
        <v>246459.05</v>
      </c>
      <c r="P150" s="33">
        <v>17803879.49</v>
      </c>
      <c r="Q150" s="33">
        <v>104940.23</v>
      </c>
      <c r="R150" s="33">
        <v>1195945.93</v>
      </c>
      <c r="S150" s="33">
        <v>325134</v>
      </c>
      <c r="T150" s="33">
        <v>45401.19</v>
      </c>
      <c r="U150" s="33">
        <v>3851435.22</v>
      </c>
      <c r="V150" s="33">
        <v>6813319.72</v>
      </c>
      <c r="W150" s="33">
        <v>3051651.05</v>
      </c>
      <c r="X150" s="33">
        <v>126051.38</v>
      </c>
      <c r="Y150" s="33">
        <v>979307.97</v>
      </c>
    </row>
    <row r="151" spans="1:25" ht="12.75">
      <c r="A151" s="34">
        <v>6</v>
      </c>
      <c r="B151" s="34">
        <v>4</v>
      </c>
      <c r="C151" s="34">
        <v>6</v>
      </c>
      <c r="D151" s="35">
        <v>2</v>
      </c>
      <c r="E151" s="36"/>
      <c r="F151" s="31" t="s">
        <v>274</v>
      </c>
      <c r="G151" s="56" t="s">
        <v>404</v>
      </c>
      <c r="H151" s="33">
        <v>33547588.41</v>
      </c>
      <c r="I151" s="33">
        <v>1946969.57</v>
      </c>
      <c r="J151" s="33">
        <v>755435.89</v>
      </c>
      <c r="K151" s="33">
        <v>1625339.06</v>
      </c>
      <c r="L151" s="33">
        <v>0</v>
      </c>
      <c r="M151" s="33">
        <v>261209.65</v>
      </c>
      <c r="N151" s="33">
        <v>6584452.58</v>
      </c>
      <c r="O151" s="33">
        <v>1352906.8</v>
      </c>
      <c r="P151" s="33">
        <v>10937748.11</v>
      </c>
      <c r="Q151" s="33">
        <v>37817.93</v>
      </c>
      <c r="R151" s="33">
        <v>2156390.39</v>
      </c>
      <c r="S151" s="33">
        <v>27540</v>
      </c>
      <c r="T151" s="33">
        <v>44059.6</v>
      </c>
      <c r="U151" s="33">
        <v>2125722.08</v>
      </c>
      <c r="V151" s="33">
        <v>4380658.8</v>
      </c>
      <c r="W151" s="33">
        <v>995651.35</v>
      </c>
      <c r="X151" s="33">
        <v>101291.68</v>
      </c>
      <c r="Y151" s="33">
        <v>214394.92</v>
      </c>
    </row>
    <row r="152" spans="1:25" ht="12.75">
      <c r="A152" s="34">
        <v>6</v>
      </c>
      <c r="B152" s="34">
        <v>7</v>
      </c>
      <c r="C152" s="34">
        <v>7</v>
      </c>
      <c r="D152" s="35">
        <v>2</v>
      </c>
      <c r="E152" s="36"/>
      <c r="F152" s="31" t="s">
        <v>274</v>
      </c>
      <c r="G152" s="56" t="s">
        <v>405</v>
      </c>
      <c r="H152" s="33">
        <v>42017604.48</v>
      </c>
      <c r="I152" s="33">
        <v>1195922.63</v>
      </c>
      <c r="J152" s="33">
        <v>240562.25</v>
      </c>
      <c r="K152" s="33">
        <v>8356978.8</v>
      </c>
      <c r="L152" s="33">
        <v>0</v>
      </c>
      <c r="M152" s="33">
        <v>44426.75</v>
      </c>
      <c r="N152" s="33">
        <v>4291666.12</v>
      </c>
      <c r="O152" s="33">
        <v>651291.13</v>
      </c>
      <c r="P152" s="33">
        <v>16747686.96</v>
      </c>
      <c r="Q152" s="33">
        <v>106106.48</v>
      </c>
      <c r="R152" s="33">
        <v>1761727.56</v>
      </c>
      <c r="S152" s="33">
        <v>1134949.03</v>
      </c>
      <c r="T152" s="33">
        <v>87817.92</v>
      </c>
      <c r="U152" s="33">
        <v>3154340.87</v>
      </c>
      <c r="V152" s="33">
        <v>1946658.91</v>
      </c>
      <c r="W152" s="33">
        <v>1343013.28</v>
      </c>
      <c r="X152" s="33">
        <v>267123.86</v>
      </c>
      <c r="Y152" s="33">
        <v>687331.93</v>
      </c>
    </row>
    <row r="153" spans="1:25" ht="12.75">
      <c r="A153" s="34">
        <v>6</v>
      </c>
      <c r="B153" s="34">
        <v>1</v>
      </c>
      <c r="C153" s="34">
        <v>17</v>
      </c>
      <c r="D153" s="35">
        <v>2</v>
      </c>
      <c r="E153" s="36"/>
      <c r="F153" s="31" t="s">
        <v>274</v>
      </c>
      <c r="G153" s="56" t="s">
        <v>406</v>
      </c>
      <c r="H153" s="33">
        <v>32475479.91</v>
      </c>
      <c r="I153" s="33">
        <v>1460431.23</v>
      </c>
      <c r="J153" s="33">
        <v>586291.15</v>
      </c>
      <c r="K153" s="33">
        <v>12816663.27</v>
      </c>
      <c r="L153" s="33">
        <v>47501.08</v>
      </c>
      <c r="M153" s="33">
        <v>3109193.49</v>
      </c>
      <c r="N153" s="33">
        <v>2828886.64</v>
      </c>
      <c r="O153" s="33">
        <v>361412.57</v>
      </c>
      <c r="P153" s="33">
        <v>4880671.39</v>
      </c>
      <c r="Q153" s="33">
        <v>40294.29</v>
      </c>
      <c r="R153" s="33">
        <v>2626795.61</v>
      </c>
      <c r="S153" s="33">
        <v>12365.03</v>
      </c>
      <c r="T153" s="33">
        <v>55750.4</v>
      </c>
      <c r="U153" s="33">
        <v>1447416.42</v>
      </c>
      <c r="V153" s="33">
        <v>1219391.53</v>
      </c>
      <c r="W153" s="33">
        <v>604049.94</v>
      </c>
      <c r="X153" s="33">
        <v>14381.36</v>
      </c>
      <c r="Y153" s="33">
        <v>363984.51</v>
      </c>
    </row>
    <row r="154" spans="1:25" ht="12.75">
      <c r="A154" s="34">
        <v>6</v>
      </c>
      <c r="B154" s="34">
        <v>4</v>
      </c>
      <c r="C154" s="34">
        <v>7</v>
      </c>
      <c r="D154" s="35">
        <v>2</v>
      </c>
      <c r="E154" s="36"/>
      <c r="F154" s="31" t="s">
        <v>274</v>
      </c>
      <c r="G154" s="56" t="s">
        <v>407</v>
      </c>
      <c r="H154" s="33">
        <v>27921308.31</v>
      </c>
      <c r="I154" s="33">
        <v>5265592.5</v>
      </c>
      <c r="J154" s="33">
        <v>329654.56</v>
      </c>
      <c r="K154" s="33">
        <v>982513.2</v>
      </c>
      <c r="L154" s="33">
        <v>0</v>
      </c>
      <c r="M154" s="33">
        <v>113720.57</v>
      </c>
      <c r="N154" s="33">
        <v>3177284.6</v>
      </c>
      <c r="O154" s="33">
        <v>497525.61</v>
      </c>
      <c r="P154" s="33">
        <v>10338854.73</v>
      </c>
      <c r="Q154" s="33">
        <v>59722.03</v>
      </c>
      <c r="R154" s="33">
        <v>1579823.08</v>
      </c>
      <c r="S154" s="33">
        <v>6120</v>
      </c>
      <c r="T154" s="33">
        <v>63500</v>
      </c>
      <c r="U154" s="33">
        <v>2460772.25</v>
      </c>
      <c r="V154" s="33">
        <v>858167.49</v>
      </c>
      <c r="W154" s="33">
        <v>1793582.87</v>
      </c>
      <c r="X154" s="33">
        <v>4911.52</v>
      </c>
      <c r="Y154" s="33">
        <v>389563.3</v>
      </c>
    </row>
    <row r="155" spans="1:25" ht="12.75">
      <c r="A155" s="34">
        <v>6</v>
      </c>
      <c r="B155" s="34">
        <v>15</v>
      </c>
      <c r="C155" s="34">
        <v>7</v>
      </c>
      <c r="D155" s="35">
        <v>2</v>
      </c>
      <c r="E155" s="36"/>
      <c r="F155" s="31" t="s">
        <v>274</v>
      </c>
      <c r="G155" s="56" t="s">
        <v>408</v>
      </c>
      <c r="H155" s="33">
        <v>35608671.55</v>
      </c>
      <c r="I155" s="33">
        <v>3921254.26</v>
      </c>
      <c r="J155" s="33">
        <v>1000795.95</v>
      </c>
      <c r="K155" s="33">
        <v>1498889.71</v>
      </c>
      <c r="L155" s="33">
        <v>0</v>
      </c>
      <c r="M155" s="33">
        <v>114806.66</v>
      </c>
      <c r="N155" s="33">
        <v>4478783.63</v>
      </c>
      <c r="O155" s="33">
        <v>369540.3</v>
      </c>
      <c r="P155" s="33">
        <v>13900125.49</v>
      </c>
      <c r="Q155" s="33">
        <v>70267.35</v>
      </c>
      <c r="R155" s="33">
        <v>989740.34</v>
      </c>
      <c r="S155" s="33">
        <v>47535.25</v>
      </c>
      <c r="T155" s="33">
        <v>283068.99</v>
      </c>
      <c r="U155" s="33">
        <v>4706623.18</v>
      </c>
      <c r="V155" s="33">
        <v>1287865.55</v>
      </c>
      <c r="W155" s="33">
        <v>2041826.82</v>
      </c>
      <c r="X155" s="33">
        <v>129854.94</v>
      </c>
      <c r="Y155" s="33">
        <v>767693.13</v>
      </c>
    </row>
    <row r="156" spans="1:25" ht="12.75">
      <c r="A156" s="34">
        <v>6</v>
      </c>
      <c r="B156" s="34">
        <v>18</v>
      </c>
      <c r="C156" s="34">
        <v>13</v>
      </c>
      <c r="D156" s="35">
        <v>2</v>
      </c>
      <c r="E156" s="36"/>
      <c r="F156" s="31" t="s">
        <v>274</v>
      </c>
      <c r="G156" s="56" t="s">
        <v>409</v>
      </c>
      <c r="H156" s="33">
        <v>33596912.17</v>
      </c>
      <c r="I156" s="33">
        <v>4690940.36</v>
      </c>
      <c r="J156" s="33">
        <v>1071561.48</v>
      </c>
      <c r="K156" s="33">
        <v>9589513.38</v>
      </c>
      <c r="L156" s="33">
        <v>0</v>
      </c>
      <c r="M156" s="33">
        <v>10644.82</v>
      </c>
      <c r="N156" s="33">
        <v>3155470.13</v>
      </c>
      <c r="O156" s="33">
        <v>474229.5</v>
      </c>
      <c r="P156" s="33">
        <v>6775464.44</v>
      </c>
      <c r="Q156" s="33">
        <v>46241.88</v>
      </c>
      <c r="R156" s="33">
        <v>1603843.76</v>
      </c>
      <c r="S156" s="33">
        <v>3380</v>
      </c>
      <c r="T156" s="33">
        <v>64303.95</v>
      </c>
      <c r="U156" s="33">
        <v>2480450.46</v>
      </c>
      <c r="V156" s="33">
        <v>1837524.61</v>
      </c>
      <c r="W156" s="33">
        <v>1030909.08</v>
      </c>
      <c r="X156" s="33">
        <v>217556.21</v>
      </c>
      <c r="Y156" s="33">
        <v>544878.11</v>
      </c>
    </row>
    <row r="157" spans="1:25" ht="12.75">
      <c r="A157" s="34">
        <v>6</v>
      </c>
      <c r="B157" s="34">
        <v>16</v>
      </c>
      <c r="C157" s="34">
        <v>6</v>
      </c>
      <c r="D157" s="35">
        <v>2</v>
      </c>
      <c r="E157" s="36"/>
      <c r="F157" s="31" t="s">
        <v>274</v>
      </c>
      <c r="G157" s="56" t="s">
        <v>410</v>
      </c>
      <c r="H157" s="33">
        <v>26282148.72</v>
      </c>
      <c r="I157" s="33">
        <v>5068545.23</v>
      </c>
      <c r="J157" s="33">
        <v>1092014.45</v>
      </c>
      <c r="K157" s="33">
        <v>386383.93</v>
      </c>
      <c r="L157" s="33">
        <v>123313.9</v>
      </c>
      <c r="M157" s="33">
        <v>73995.84</v>
      </c>
      <c r="N157" s="33">
        <v>3301012.77</v>
      </c>
      <c r="O157" s="33">
        <v>4320924.92</v>
      </c>
      <c r="P157" s="33">
        <v>6012167.77</v>
      </c>
      <c r="Q157" s="33">
        <v>76475.45</v>
      </c>
      <c r="R157" s="33">
        <v>935560.17</v>
      </c>
      <c r="S157" s="33">
        <v>59149.91</v>
      </c>
      <c r="T157" s="33">
        <v>33619.95</v>
      </c>
      <c r="U157" s="33">
        <v>2084719.52</v>
      </c>
      <c r="V157" s="33">
        <v>1519041.85</v>
      </c>
      <c r="W157" s="33">
        <v>922045.76</v>
      </c>
      <c r="X157" s="33">
        <v>20552.09</v>
      </c>
      <c r="Y157" s="33">
        <v>252625.21</v>
      </c>
    </row>
    <row r="158" spans="1:25" ht="12.75">
      <c r="A158" s="34">
        <v>6</v>
      </c>
      <c r="B158" s="34">
        <v>19</v>
      </c>
      <c r="C158" s="34">
        <v>5</v>
      </c>
      <c r="D158" s="35">
        <v>2</v>
      </c>
      <c r="E158" s="36"/>
      <c r="F158" s="31" t="s">
        <v>274</v>
      </c>
      <c r="G158" s="56" t="s">
        <v>411</v>
      </c>
      <c r="H158" s="33">
        <v>33266708.47</v>
      </c>
      <c r="I158" s="33">
        <v>1609589.51</v>
      </c>
      <c r="J158" s="33">
        <v>239564.17</v>
      </c>
      <c r="K158" s="33">
        <v>605974.31</v>
      </c>
      <c r="L158" s="33">
        <v>658194.98</v>
      </c>
      <c r="M158" s="33">
        <v>3613872.79</v>
      </c>
      <c r="N158" s="33">
        <v>4136826.96</v>
      </c>
      <c r="O158" s="33">
        <v>88442.63</v>
      </c>
      <c r="P158" s="33">
        <v>8759393.71</v>
      </c>
      <c r="Q158" s="33">
        <v>50311.91</v>
      </c>
      <c r="R158" s="33">
        <v>933294</v>
      </c>
      <c r="S158" s="33">
        <v>182200.97</v>
      </c>
      <c r="T158" s="33">
        <v>93470.52</v>
      </c>
      <c r="U158" s="33">
        <v>2995773.37</v>
      </c>
      <c r="V158" s="33">
        <v>7349188.07</v>
      </c>
      <c r="W158" s="33">
        <v>987129.79</v>
      </c>
      <c r="X158" s="33">
        <v>94527.99</v>
      </c>
      <c r="Y158" s="33">
        <v>868952.79</v>
      </c>
    </row>
    <row r="159" spans="1:25" ht="12.75">
      <c r="A159" s="34">
        <v>6</v>
      </c>
      <c r="B159" s="34">
        <v>8</v>
      </c>
      <c r="C159" s="34">
        <v>13</v>
      </c>
      <c r="D159" s="35">
        <v>2</v>
      </c>
      <c r="E159" s="36"/>
      <c r="F159" s="31" t="s">
        <v>274</v>
      </c>
      <c r="G159" s="56" t="s">
        <v>412</v>
      </c>
      <c r="H159" s="33">
        <v>36722698.71</v>
      </c>
      <c r="I159" s="33">
        <v>6460742.18</v>
      </c>
      <c r="J159" s="33">
        <v>332662.75</v>
      </c>
      <c r="K159" s="33">
        <v>7209802.67</v>
      </c>
      <c r="L159" s="33">
        <v>53523.45</v>
      </c>
      <c r="M159" s="33">
        <v>36961.69</v>
      </c>
      <c r="N159" s="33">
        <v>4195190.92</v>
      </c>
      <c r="O159" s="33">
        <v>451621.05</v>
      </c>
      <c r="P159" s="33">
        <v>5006286.75</v>
      </c>
      <c r="Q159" s="33">
        <v>68546.48</v>
      </c>
      <c r="R159" s="33">
        <v>899895.53</v>
      </c>
      <c r="S159" s="33">
        <v>27232</v>
      </c>
      <c r="T159" s="33">
        <v>28931.04</v>
      </c>
      <c r="U159" s="33">
        <v>1615650.13</v>
      </c>
      <c r="V159" s="33">
        <v>3914315.68</v>
      </c>
      <c r="W159" s="33">
        <v>3463798.21</v>
      </c>
      <c r="X159" s="33">
        <v>65392.22</v>
      </c>
      <c r="Y159" s="33">
        <v>2892145.96</v>
      </c>
    </row>
    <row r="160" spans="1:25" ht="12.75">
      <c r="A160" s="34">
        <v>6</v>
      </c>
      <c r="B160" s="34">
        <v>14</v>
      </c>
      <c r="C160" s="34">
        <v>10</v>
      </c>
      <c r="D160" s="35">
        <v>2</v>
      </c>
      <c r="E160" s="36"/>
      <c r="F160" s="31" t="s">
        <v>274</v>
      </c>
      <c r="G160" s="56" t="s">
        <v>413</v>
      </c>
      <c r="H160" s="33">
        <v>34641167.95</v>
      </c>
      <c r="I160" s="33">
        <v>1316135.09</v>
      </c>
      <c r="J160" s="33">
        <v>0</v>
      </c>
      <c r="K160" s="33">
        <v>5708270.38</v>
      </c>
      <c r="L160" s="33">
        <v>0</v>
      </c>
      <c r="M160" s="33">
        <v>336568.4</v>
      </c>
      <c r="N160" s="33">
        <v>3134447.92</v>
      </c>
      <c r="O160" s="33">
        <v>1881677.45</v>
      </c>
      <c r="P160" s="33">
        <v>13042916.65</v>
      </c>
      <c r="Q160" s="33">
        <v>27621.76</v>
      </c>
      <c r="R160" s="33">
        <v>1167235.8</v>
      </c>
      <c r="S160" s="33">
        <v>999012.63</v>
      </c>
      <c r="T160" s="33">
        <v>31692.8</v>
      </c>
      <c r="U160" s="33">
        <v>2830231.44</v>
      </c>
      <c r="V160" s="33">
        <v>3367994.93</v>
      </c>
      <c r="W160" s="33">
        <v>420872.68</v>
      </c>
      <c r="X160" s="33">
        <v>37782.44</v>
      </c>
      <c r="Y160" s="33">
        <v>338707.58</v>
      </c>
    </row>
    <row r="161" spans="1:25" ht="12.75">
      <c r="A161" s="34">
        <v>6</v>
      </c>
      <c r="B161" s="34">
        <v>4</v>
      </c>
      <c r="C161" s="34">
        <v>8</v>
      </c>
      <c r="D161" s="35">
        <v>2</v>
      </c>
      <c r="E161" s="36"/>
      <c r="F161" s="31" t="s">
        <v>274</v>
      </c>
      <c r="G161" s="56" t="s">
        <v>414</v>
      </c>
      <c r="H161" s="33">
        <v>54669357.39</v>
      </c>
      <c r="I161" s="33">
        <v>6943596.65</v>
      </c>
      <c r="J161" s="33">
        <v>0</v>
      </c>
      <c r="K161" s="33">
        <v>9969563.99</v>
      </c>
      <c r="L161" s="33">
        <v>0</v>
      </c>
      <c r="M161" s="33">
        <v>71618.8</v>
      </c>
      <c r="N161" s="33">
        <v>5463956.58</v>
      </c>
      <c r="O161" s="33">
        <v>727195.53</v>
      </c>
      <c r="P161" s="33">
        <v>19248838.61</v>
      </c>
      <c r="Q161" s="33">
        <v>171092.48</v>
      </c>
      <c r="R161" s="33">
        <v>1960160.23</v>
      </c>
      <c r="S161" s="33">
        <v>75569.4</v>
      </c>
      <c r="T161" s="33">
        <v>23994.64</v>
      </c>
      <c r="U161" s="33">
        <v>4264537.08</v>
      </c>
      <c r="V161" s="33">
        <v>2554981.28</v>
      </c>
      <c r="W161" s="33">
        <v>1313852.66</v>
      </c>
      <c r="X161" s="33">
        <v>1025757.91</v>
      </c>
      <c r="Y161" s="33">
        <v>854641.55</v>
      </c>
    </row>
    <row r="162" spans="1:25" ht="12.75">
      <c r="A162" s="34">
        <v>6</v>
      </c>
      <c r="B162" s="34">
        <v>3</v>
      </c>
      <c r="C162" s="34">
        <v>12</v>
      </c>
      <c r="D162" s="35">
        <v>2</v>
      </c>
      <c r="E162" s="36"/>
      <c r="F162" s="31" t="s">
        <v>274</v>
      </c>
      <c r="G162" s="56" t="s">
        <v>415</v>
      </c>
      <c r="H162" s="33">
        <v>30215175.99</v>
      </c>
      <c r="I162" s="33">
        <v>1315322.23</v>
      </c>
      <c r="J162" s="33">
        <v>352814.95</v>
      </c>
      <c r="K162" s="33">
        <v>3525837.66</v>
      </c>
      <c r="L162" s="33">
        <v>0</v>
      </c>
      <c r="M162" s="33">
        <v>404144.03</v>
      </c>
      <c r="N162" s="33">
        <v>4770289.7</v>
      </c>
      <c r="O162" s="33">
        <v>1344911.91</v>
      </c>
      <c r="P162" s="33">
        <v>10165689.66</v>
      </c>
      <c r="Q162" s="33">
        <v>69412.3</v>
      </c>
      <c r="R162" s="33">
        <v>1744465.51</v>
      </c>
      <c r="S162" s="33">
        <v>23066</v>
      </c>
      <c r="T162" s="33">
        <v>46912.12</v>
      </c>
      <c r="U162" s="33">
        <v>3497402.38</v>
      </c>
      <c r="V162" s="33">
        <v>1297433.5</v>
      </c>
      <c r="W162" s="33">
        <v>352244.69</v>
      </c>
      <c r="X162" s="33">
        <v>132237.72</v>
      </c>
      <c r="Y162" s="33">
        <v>1172991.63</v>
      </c>
    </row>
    <row r="163" spans="1:25" ht="12.75">
      <c r="A163" s="34">
        <v>6</v>
      </c>
      <c r="B163" s="34">
        <v>7</v>
      </c>
      <c r="C163" s="34">
        <v>9</v>
      </c>
      <c r="D163" s="35">
        <v>2</v>
      </c>
      <c r="E163" s="36"/>
      <c r="F163" s="31" t="s">
        <v>274</v>
      </c>
      <c r="G163" s="56" t="s">
        <v>416</v>
      </c>
      <c r="H163" s="33">
        <v>34955368.54</v>
      </c>
      <c r="I163" s="33">
        <v>1524934.87</v>
      </c>
      <c r="J163" s="33">
        <v>51076.99</v>
      </c>
      <c r="K163" s="33">
        <v>5156178.67</v>
      </c>
      <c r="L163" s="33">
        <v>0</v>
      </c>
      <c r="M163" s="33">
        <v>45245.66</v>
      </c>
      <c r="N163" s="33">
        <v>3419944.96</v>
      </c>
      <c r="O163" s="33">
        <v>360331.75</v>
      </c>
      <c r="P163" s="33">
        <v>17461805.74</v>
      </c>
      <c r="Q163" s="33">
        <v>92974.5</v>
      </c>
      <c r="R163" s="33">
        <v>1282223.2</v>
      </c>
      <c r="S163" s="33">
        <v>322922.5</v>
      </c>
      <c r="T163" s="33">
        <v>46463.42</v>
      </c>
      <c r="U163" s="33">
        <v>2535584.74</v>
      </c>
      <c r="V163" s="33">
        <v>989901.57</v>
      </c>
      <c r="W163" s="33">
        <v>781848.35</v>
      </c>
      <c r="X163" s="33">
        <v>261389.12</v>
      </c>
      <c r="Y163" s="33">
        <v>622542.5</v>
      </c>
    </row>
    <row r="164" spans="1:25" ht="12.75">
      <c r="A164" s="34">
        <v>6</v>
      </c>
      <c r="B164" s="34">
        <v>12</v>
      </c>
      <c r="C164" s="34">
        <v>7</v>
      </c>
      <c r="D164" s="35">
        <v>2</v>
      </c>
      <c r="E164" s="36"/>
      <c r="F164" s="31" t="s">
        <v>274</v>
      </c>
      <c r="G164" s="56" t="s">
        <v>417</v>
      </c>
      <c r="H164" s="33">
        <v>22081840.66</v>
      </c>
      <c r="I164" s="33">
        <v>552334.75</v>
      </c>
      <c r="J164" s="33">
        <v>479371</v>
      </c>
      <c r="K164" s="33">
        <v>622769.03</v>
      </c>
      <c r="L164" s="33">
        <v>0</v>
      </c>
      <c r="M164" s="33">
        <v>268950.99</v>
      </c>
      <c r="N164" s="33">
        <v>3510586.39</v>
      </c>
      <c r="O164" s="33">
        <v>308030.83</v>
      </c>
      <c r="P164" s="33">
        <v>8898279.7</v>
      </c>
      <c r="Q164" s="33">
        <v>83487.98</v>
      </c>
      <c r="R164" s="33">
        <v>1092467.47</v>
      </c>
      <c r="S164" s="33">
        <v>1137770.64</v>
      </c>
      <c r="T164" s="33">
        <v>135088.09</v>
      </c>
      <c r="U164" s="33">
        <v>3362716.18</v>
      </c>
      <c r="V164" s="33">
        <v>1063110.18</v>
      </c>
      <c r="W164" s="33">
        <v>294949.2</v>
      </c>
      <c r="X164" s="33">
        <v>60000</v>
      </c>
      <c r="Y164" s="33">
        <v>211928.23</v>
      </c>
    </row>
    <row r="165" spans="1:25" ht="12.75">
      <c r="A165" s="34">
        <v>6</v>
      </c>
      <c r="B165" s="34">
        <v>1</v>
      </c>
      <c r="C165" s="34">
        <v>18</v>
      </c>
      <c r="D165" s="35">
        <v>2</v>
      </c>
      <c r="E165" s="36"/>
      <c r="F165" s="31" t="s">
        <v>274</v>
      </c>
      <c r="G165" s="56" t="s">
        <v>418</v>
      </c>
      <c r="H165" s="33">
        <v>41257568.9</v>
      </c>
      <c r="I165" s="33">
        <v>1445847.8</v>
      </c>
      <c r="J165" s="33">
        <v>397389.43</v>
      </c>
      <c r="K165" s="33">
        <v>8748303.63</v>
      </c>
      <c r="L165" s="33">
        <v>0</v>
      </c>
      <c r="M165" s="33">
        <v>313888.72</v>
      </c>
      <c r="N165" s="33">
        <v>3455659.55</v>
      </c>
      <c r="O165" s="33">
        <v>252223.51</v>
      </c>
      <c r="P165" s="33">
        <v>10644910.27</v>
      </c>
      <c r="Q165" s="33">
        <v>168725.46</v>
      </c>
      <c r="R165" s="33">
        <v>1707892.65</v>
      </c>
      <c r="S165" s="33">
        <v>564388.3</v>
      </c>
      <c r="T165" s="33">
        <v>111359.53</v>
      </c>
      <c r="U165" s="33">
        <v>2452406.07</v>
      </c>
      <c r="V165" s="33">
        <v>8776342.07</v>
      </c>
      <c r="W165" s="33">
        <v>1184852.71</v>
      </c>
      <c r="X165" s="33">
        <v>161927.5</v>
      </c>
      <c r="Y165" s="33">
        <v>871451.7</v>
      </c>
    </row>
    <row r="166" spans="1:25" ht="12.75">
      <c r="A166" s="34">
        <v>6</v>
      </c>
      <c r="B166" s="34">
        <v>19</v>
      </c>
      <c r="C166" s="34">
        <v>6</v>
      </c>
      <c r="D166" s="35">
        <v>2</v>
      </c>
      <c r="E166" s="36"/>
      <c r="F166" s="31" t="s">
        <v>274</v>
      </c>
      <c r="G166" s="56" t="s">
        <v>290</v>
      </c>
      <c r="H166" s="33">
        <v>43710311.4</v>
      </c>
      <c r="I166" s="33">
        <v>2607055.91</v>
      </c>
      <c r="J166" s="33">
        <v>194226.64</v>
      </c>
      <c r="K166" s="33">
        <v>10400575.37</v>
      </c>
      <c r="L166" s="33">
        <v>149813.87</v>
      </c>
      <c r="M166" s="33">
        <v>143719.96</v>
      </c>
      <c r="N166" s="33">
        <v>4108703.7</v>
      </c>
      <c r="O166" s="33">
        <v>531703.49</v>
      </c>
      <c r="P166" s="33">
        <v>9461930.94</v>
      </c>
      <c r="Q166" s="33">
        <v>229351.5</v>
      </c>
      <c r="R166" s="33">
        <v>1982337.4</v>
      </c>
      <c r="S166" s="33">
        <v>606930.74</v>
      </c>
      <c r="T166" s="33">
        <v>407548.48</v>
      </c>
      <c r="U166" s="33">
        <v>3864373.84</v>
      </c>
      <c r="V166" s="33">
        <v>4152952.01</v>
      </c>
      <c r="W166" s="33">
        <v>4180301.75</v>
      </c>
      <c r="X166" s="33">
        <v>66796.26</v>
      </c>
      <c r="Y166" s="33">
        <v>621989.54</v>
      </c>
    </row>
    <row r="167" spans="1:25" ht="12.75">
      <c r="A167" s="34">
        <v>6</v>
      </c>
      <c r="B167" s="34">
        <v>15</v>
      </c>
      <c r="C167" s="34">
        <v>8</v>
      </c>
      <c r="D167" s="35">
        <v>2</v>
      </c>
      <c r="E167" s="36"/>
      <c r="F167" s="31" t="s">
        <v>274</v>
      </c>
      <c r="G167" s="56" t="s">
        <v>419</v>
      </c>
      <c r="H167" s="33">
        <v>51062974.32</v>
      </c>
      <c r="I167" s="33">
        <v>5600727.22</v>
      </c>
      <c r="J167" s="33">
        <v>926713.61</v>
      </c>
      <c r="K167" s="33">
        <v>13123146.62</v>
      </c>
      <c r="L167" s="33">
        <v>0</v>
      </c>
      <c r="M167" s="33">
        <v>381204.27</v>
      </c>
      <c r="N167" s="33">
        <v>4424925.14</v>
      </c>
      <c r="O167" s="33">
        <v>1247127.21</v>
      </c>
      <c r="P167" s="33">
        <v>12920565.79</v>
      </c>
      <c r="Q167" s="33">
        <v>73391.73</v>
      </c>
      <c r="R167" s="33">
        <v>2747692.39</v>
      </c>
      <c r="S167" s="33">
        <v>11596</v>
      </c>
      <c r="T167" s="33">
        <v>167630</v>
      </c>
      <c r="U167" s="33">
        <v>3955655.21</v>
      </c>
      <c r="V167" s="33">
        <v>3857798.54</v>
      </c>
      <c r="W167" s="33">
        <v>1399344.3</v>
      </c>
      <c r="X167" s="33">
        <v>42298.46</v>
      </c>
      <c r="Y167" s="33">
        <v>183157.83</v>
      </c>
    </row>
    <row r="168" spans="1:25" ht="12.75">
      <c r="A168" s="34">
        <v>6</v>
      </c>
      <c r="B168" s="34">
        <v>9</v>
      </c>
      <c r="C168" s="34">
        <v>13</v>
      </c>
      <c r="D168" s="35">
        <v>2</v>
      </c>
      <c r="E168" s="36"/>
      <c r="F168" s="31" t="s">
        <v>274</v>
      </c>
      <c r="G168" s="56" t="s">
        <v>420</v>
      </c>
      <c r="H168" s="33">
        <v>39332381.69</v>
      </c>
      <c r="I168" s="33">
        <v>2398978.63</v>
      </c>
      <c r="J168" s="33">
        <v>189823.74</v>
      </c>
      <c r="K168" s="33">
        <v>4804452.56</v>
      </c>
      <c r="L168" s="33">
        <v>0</v>
      </c>
      <c r="M168" s="33">
        <v>63429.79</v>
      </c>
      <c r="N168" s="33">
        <v>4250198.47</v>
      </c>
      <c r="O168" s="33">
        <v>955337.18</v>
      </c>
      <c r="P168" s="33">
        <v>13492232.64</v>
      </c>
      <c r="Q168" s="33">
        <v>130000</v>
      </c>
      <c r="R168" s="33">
        <v>2906278.06</v>
      </c>
      <c r="S168" s="33">
        <v>1364772.65</v>
      </c>
      <c r="T168" s="33">
        <v>109594.9</v>
      </c>
      <c r="U168" s="33">
        <v>4066497.17</v>
      </c>
      <c r="V168" s="33">
        <v>2245024.14</v>
      </c>
      <c r="W168" s="33">
        <v>1809806.91</v>
      </c>
      <c r="X168" s="33">
        <v>61766.62</v>
      </c>
      <c r="Y168" s="33">
        <v>484188.23</v>
      </c>
    </row>
    <row r="169" spans="1:25" ht="12.75">
      <c r="A169" s="34">
        <v>6</v>
      </c>
      <c r="B169" s="34">
        <v>11</v>
      </c>
      <c r="C169" s="34">
        <v>10</v>
      </c>
      <c r="D169" s="35">
        <v>2</v>
      </c>
      <c r="E169" s="36"/>
      <c r="F169" s="31" t="s">
        <v>274</v>
      </c>
      <c r="G169" s="56" t="s">
        <v>421</v>
      </c>
      <c r="H169" s="33">
        <v>61964269.72</v>
      </c>
      <c r="I169" s="33">
        <v>2855052.85</v>
      </c>
      <c r="J169" s="33">
        <v>1022586.2</v>
      </c>
      <c r="K169" s="33">
        <v>17089780.94</v>
      </c>
      <c r="L169" s="33">
        <v>0</v>
      </c>
      <c r="M169" s="33">
        <v>59128.76</v>
      </c>
      <c r="N169" s="33">
        <v>4632995.84</v>
      </c>
      <c r="O169" s="33">
        <v>320176.41</v>
      </c>
      <c r="P169" s="33">
        <v>19654309.15</v>
      </c>
      <c r="Q169" s="33">
        <v>111374.31</v>
      </c>
      <c r="R169" s="33">
        <v>2423993.1</v>
      </c>
      <c r="S169" s="33">
        <v>56308.75</v>
      </c>
      <c r="T169" s="33">
        <v>87204</v>
      </c>
      <c r="U169" s="33">
        <v>5949705.48</v>
      </c>
      <c r="V169" s="33">
        <v>3428140.83</v>
      </c>
      <c r="W169" s="33">
        <v>1368692.96</v>
      </c>
      <c r="X169" s="33">
        <v>1277497.3</v>
      </c>
      <c r="Y169" s="33">
        <v>1627322.84</v>
      </c>
    </row>
    <row r="170" spans="1:25" ht="12.75">
      <c r="A170" s="34">
        <v>6</v>
      </c>
      <c r="B170" s="34">
        <v>3</v>
      </c>
      <c r="C170" s="34">
        <v>13</v>
      </c>
      <c r="D170" s="35">
        <v>2</v>
      </c>
      <c r="E170" s="36"/>
      <c r="F170" s="31" t="s">
        <v>274</v>
      </c>
      <c r="G170" s="56" t="s">
        <v>422</v>
      </c>
      <c r="H170" s="33">
        <v>20388596.49</v>
      </c>
      <c r="I170" s="33">
        <v>1003574.3</v>
      </c>
      <c r="J170" s="33">
        <v>409048.24</v>
      </c>
      <c r="K170" s="33">
        <v>337460.54</v>
      </c>
      <c r="L170" s="33">
        <v>163750.37</v>
      </c>
      <c r="M170" s="33">
        <v>243126.76</v>
      </c>
      <c r="N170" s="33">
        <v>4117103.88</v>
      </c>
      <c r="O170" s="33">
        <v>180234.52</v>
      </c>
      <c r="P170" s="33">
        <v>5526535.67</v>
      </c>
      <c r="Q170" s="33">
        <v>73415.48</v>
      </c>
      <c r="R170" s="33">
        <v>1247368.63</v>
      </c>
      <c r="S170" s="33">
        <v>355692.81</v>
      </c>
      <c r="T170" s="33">
        <v>34885.34</v>
      </c>
      <c r="U170" s="33">
        <v>2720724.42</v>
      </c>
      <c r="V170" s="33">
        <v>1713924.57</v>
      </c>
      <c r="W170" s="33">
        <v>844859.61</v>
      </c>
      <c r="X170" s="33">
        <v>1089502.57</v>
      </c>
      <c r="Y170" s="33">
        <v>327388.78</v>
      </c>
    </row>
    <row r="171" spans="1:25" ht="12.75">
      <c r="A171" s="34">
        <v>6</v>
      </c>
      <c r="B171" s="34">
        <v>11</v>
      </c>
      <c r="C171" s="34">
        <v>11</v>
      </c>
      <c r="D171" s="35">
        <v>2</v>
      </c>
      <c r="E171" s="36"/>
      <c r="F171" s="31" t="s">
        <v>274</v>
      </c>
      <c r="G171" s="56" t="s">
        <v>423</v>
      </c>
      <c r="H171" s="33">
        <v>32541449.24</v>
      </c>
      <c r="I171" s="33">
        <v>1497362.27</v>
      </c>
      <c r="J171" s="33">
        <v>0</v>
      </c>
      <c r="K171" s="33">
        <v>9401396.27</v>
      </c>
      <c r="L171" s="33">
        <v>0</v>
      </c>
      <c r="M171" s="33">
        <v>17105.52</v>
      </c>
      <c r="N171" s="33">
        <v>2946453.69</v>
      </c>
      <c r="O171" s="33">
        <v>567410.67</v>
      </c>
      <c r="P171" s="33">
        <v>11790790.47</v>
      </c>
      <c r="Q171" s="33">
        <v>46790.24</v>
      </c>
      <c r="R171" s="33">
        <v>1176381.62</v>
      </c>
      <c r="S171" s="33">
        <v>601187.44</v>
      </c>
      <c r="T171" s="33">
        <v>20680.2</v>
      </c>
      <c r="U171" s="33">
        <v>2177887.38</v>
      </c>
      <c r="V171" s="33">
        <v>1694166.33</v>
      </c>
      <c r="W171" s="33">
        <v>448316.72</v>
      </c>
      <c r="X171" s="33">
        <v>0</v>
      </c>
      <c r="Y171" s="33">
        <v>155520.42</v>
      </c>
    </row>
    <row r="172" spans="1:25" ht="12.75">
      <c r="A172" s="34">
        <v>6</v>
      </c>
      <c r="B172" s="34">
        <v>19</v>
      </c>
      <c r="C172" s="34">
        <v>7</v>
      </c>
      <c r="D172" s="35">
        <v>2</v>
      </c>
      <c r="E172" s="36"/>
      <c r="F172" s="31" t="s">
        <v>274</v>
      </c>
      <c r="G172" s="56" t="s">
        <v>424</v>
      </c>
      <c r="H172" s="33">
        <v>33433991.61</v>
      </c>
      <c r="I172" s="33">
        <v>2365841.64</v>
      </c>
      <c r="J172" s="33">
        <v>0</v>
      </c>
      <c r="K172" s="33">
        <v>5040972.05</v>
      </c>
      <c r="L172" s="33">
        <v>153532.87</v>
      </c>
      <c r="M172" s="33">
        <v>609747.72</v>
      </c>
      <c r="N172" s="33">
        <v>3215620.78</v>
      </c>
      <c r="O172" s="33">
        <v>427014.23</v>
      </c>
      <c r="P172" s="33">
        <v>9420459.65</v>
      </c>
      <c r="Q172" s="33">
        <v>2448344.48</v>
      </c>
      <c r="R172" s="33">
        <v>887136.97</v>
      </c>
      <c r="S172" s="33">
        <v>311653.34</v>
      </c>
      <c r="T172" s="33">
        <v>234385.41</v>
      </c>
      <c r="U172" s="33">
        <v>4099282.96</v>
      </c>
      <c r="V172" s="33">
        <v>1034549.91</v>
      </c>
      <c r="W172" s="33">
        <v>2264147.88</v>
      </c>
      <c r="X172" s="33">
        <v>630836.97</v>
      </c>
      <c r="Y172" s="33">
        <v>290464.75</v>
      </c>
    </row>
    <row r="173" spans="1:25" ht="12.75">
      <c r="A173" s="34">
        <v>6</v>
      </c>
      <c r="B173" s="34">
        <v>9</v>
      </c>
      <c r="C173" s="34">
        <v>14</v>
      </c>
      <c r="D173" s="35">
        <v>2</v>
      </c>
      <c r="E173" s="36"/>
      <c r="F173" s="31" t="s">
        <v>274</v>
      </c>
      <c r="G173" s="56" t="s">
        <v>425</v>
      </c>
      <c r="H173" s="33">
        <v>84078367.09</v>
      </c>
      <c r="I173" s="33">
        <v>498498.62</v>
      </c>
      <c r="J173" s="33">
        <v>98.12</v>
      </c>
      <c r="K173" s="33">
        <v>11787801.45</v>
      </c>
      <c r="L173" s="33">
        <v>244910.75</v>
      </c>
      <c r="M173" s="33">
        <v>738118.24</v>
      </c>
      <c r="N173" s="33">
        <v>6316281.56</v>
      </c>
      <c r="O173" s="33">
        <v>3179495.31</v>
      </c>
      <c r="P173" s="33">
        <v>38245777.24</v>
      </c>
      <c r="Q173" s="33">
        <v>242445.81</v>
      </c>
      <c r="R173" s="33">
        <v>2443613.68</v>
      </c>
      <c r="S173" s="33">
        <v>1939722.42</v>
      </c>
      <c r="T173" s="33">
        <v>22074.48</v>
      </c>
      <c r="U173" s="33">
        <v>5089068.42</v>
      </c>
      <c r="V173" s="33">
        <v>7987443.39</v>
      </c>
      <c r="W173" s="33">
        <v>2274399.73</v>
      </c>
      <c r="X173" s="33">
        <v>427075.38</v>
      </c>
      <c r="Y173" s="33">
        <v>2641542.49</v>
      </c>
    </row>
    <row r="174" spans="1:25" ht="12.75">
      <c r="A174" s="34">
        <v>6</v>
      </c>
      <c r="B174" s="34">
        <v>19</v>
      </c>
      <c r="C174" s="34">
        <v>8</v>
      </c>
      <c r="D174" s="35">
        <v>2</v>
      </c>
      <c r="E174" s="36"/>
      <c r="F174" s="31" t="s">
        <v>274</v>
      </c>
      <c r="G174" s="56" t="s">
        <v>426</v>
      </c>
      <c r="H174" s="33">
        <v>30963581.61</v>
      </c>
      <c r="I174" s="33">
        <v>795851.93</v>
      </c>
      <c r="J174" s="33">
        <v>142997.98</v>
      </c>
      <c r="K174" s="33">
        <v>10712727.57</v>
      </c>
      <c r="L174" s="33">
        <v>0</v>
      </c>
      <c r="M174" s="33">
        <v>2877788.76</v>
      </c>
      <c r="N174" s="33">
        <v>2410400.99</v>
      </c>
      <c r="O174" s="33">
        <v>826731.61</v>
      </c>
      <c r="P174" s="33">
        <v>8509147.66</v>
      </c>
      <c r="Q174" s="33">
        <v>24074.73</v>
      </c>
      <c r="R174" s="33">
        <v>1048017.53</v>
      </c>
      <c r="S174" s="33">
        <v>33334</v>
      </c>
      <c r="T174" s="33">
        <v>55028</v>
      </c>
      <c r="U174" s="33">
        <v>1343876.75</v>
      </c>
      <c r="V174" s="33">
        <v>514700.77</v>
      </c>
      <c r="W174" s="33">
        <v>1548390.18</v>
      </c>
      <c r="X174" s="33">
        <v>48000</v>
      </c>
      <c r="Y174" s="33">
        <v>72513.15</v>
      </c>
    </row>
    <row r="175" spans="1:25" ht="12.75">
      <c r="A175" s="34">
        <v>6</v>
      </c>
      <c r="B175" s="34">
        <v>9</v>
      </c>
      <c r="C175" s="34">
        <v>15</v>
      </c>
      <c r="D175" s="35">
        <v>2</v>
      </c>
      <c r="E175" s="36"/>
      <c r="F175" s="31" t="s">
        <v>274</v>
      </c>
      <c r="G175" s="56" t="s">
        <v>427</v>
      </c>
      <c r="H175" s="33">
        <v>33472153.57</v>
      </c>
      <c r="I175" s="33">
        <v>1626442.41</v>
      </c>
      <c r="J175" s="33">
        <v>458507.76</v>
      </c>
      <c r="K175" s="33">
        <v>10703745.77</v>
      </c>
      <c r="L175" s="33">
        <v>0</v>
      </c>
      <c r="M175" s="33">
        <v>127995.44</v>
      </c>
      <c r="N175" s="33">
        <v>3200927.64</v>
      </c>
      <c r="O175" s="33">
        <v>410352.75</v>
      </c>
      <c r="P175" s="33">
        <v>7295246.25</v>
      </c>
      <c r="Q175" s="33">
        <v>78793.34</v>
      </c>
      <c r="R175" s="33">
        <v>1002483.39</v>
      </c>
      <c r="S175" s="33">
        <v>1957772.34</v>
      </c>
      <c r="T175" s="33">
        <v>38783.1</v>
      </c>
      <c r="U175" s="33">
        <v>2152152.43</v>
      </c>
      <c r="V175" s="33">
        <v>3695327.22</v>
      </c>
      <c r="W175" s="33">
        <v>488776.66</v>
      </c>
      <c r="X175" s="33">
        <v>14144.23</v>
      </c>
      <c r="Y175" s="33">
        <v>220702.84</v>
      </c>
    </row>
    <row r="176" spans="1:25" ht="12.75">
      <c r="A176" s="34">
        <v>6</v>
      </c>
      <c r="B176" s="34">
        <v>9</v>
      </c>
      <c r="C176" s="34">
        <v>16</v>
      </c>
      <c r="D176" s="35">
        <v>2</v>
      </c>
      <c r="E176" s="36"/>
      <c r="F176" s="31" t="s">
        <v>274</v>
      </c>
      <c r="G176" s="56" t="s">
        <v>428</v>
      </c>
      <c r="H176" s="33">
        <v>17435239.05</v>
      </c>
      <c r="I176" s="33">
        <v>788294.85</v>
      </c>
      <c r="J176" s="33">
        <v>112361.1</v>
      </c>
      <c r="K176" s="33">
        <v>828146.52</v>
      </c>
      <c r="L176" s="33">
        <v>0</v>
      </c>
      <c r="M176" s="33">
        <v>1821188.22</v>
      </c>
      <c r="N176" s="33">
        <v>2588353.37</v>
      </c>
      <c r="O176" s="33">
        <v>1086115.33</v>
      </c>
      <c r="P176" s="33">
        <v>6169764.11</v>
      </c>
      <c r="Q176" s="33">
        <v>28951.44</v>
      </c>
      <c r="R176" s="33">
        <v>871493.34</v>
      </c>
      <c r="S176" s="33">
        <v>818764.13</v>
      </c>
      <c r="T176" s="33">
        <v>34497</v>
      </c>
      <c r="U176" s="33">
        <v>1438503.93</v>
      </c>
      <c r="V176" s="33">
        <v>434270.74</v>
      </c>
      <c r="W176" s="33">
        <v>364362.97</v>
      </c>
      <c r="X176" s="33">
        <v>0</v>
      </c>
      <c r="Y176" s="33">
        <v>50172</v>
      </c>
    </row>
    <row r="177" spans="1:25" ht="12.75">
      <c r="A177" s="34">
        <v>6</v>
      </c>
      <c r="B177" s="34">
        <v>7</v>
      </c>
      <c r="C177" s="34">
        <v>10</v>
      </c>
      <c r="D177" s="35">
        <v>2</v>
      </c>
      <c r="E177" s="36"/>
      <c r="F177" s="31" t="s">
        <v>274</v>
      </c>
      <c r="G177" s="56" t="s">
        <v>429</v>
      </c>
      <c r="H177" s="33">
        <v>48334843.94</v>
      </c>
      <c r="I177" s="33">
        <v>1080818.15</v>
      </c>
      <c r="J177" s="33">
        <v>505737.57</v>
      </c>
      <c r="K177" s="33">
        <v>12960085.34</v>
      </c>
      <c r="L177" s="33">
        <v>719.5</v>
      </c>
      <c r="M177" s="33">
        <v>215928.25</v>
      </c>
      <c r="N177" s="33">
        <v>3334363.62</v>
      </c>
      <c r="O177" s="33">
        <v>252798.79</v>
      </c>
      <c r="P177" s="33">
        <v>15774474.76</v>
      </c>
      <c r="Q177" s="33">
        <v>173711.21</v>
      </c>
      <c r="R177" s="33">
        <v>2145461.76</v>
      </c>
      <c r="S177" s="33">
        <v>1498215</v>
      </c>
      <c r="T177" s="33">
        <v>60276.56</v>
      </c>
      <c r="U177" s="33">
        <v>4390311.01</v>
      </c>
      <c r="V177" s="33">
        <v>3910955.57</v>
      </c>
      <c r="W177" s="33">
        <v>880826.49</v>
      </c>
      <c r="X177" s="33">
        <v>96558.51</v>
      </c>
      <c r="Y177" s="33">
        <v>1053601.85</v>
      </c>
    </row>
    <row r="178" spans="1:25" ht="12.75">
      <c r="A178" s="34">
        <v>6</v>
      </c>
      <c r="B178" s="34">
        <v>1</v>
      </c>
      <c r="C178" s="34">
        <v>19</v>
      </c>
      <c r="D178" s="35">
        <v>2</v>
      </c>
      <c r="E178" s="36"/>
      <c r="F178" s="31" t="s">
        <v>274</v>
      </c>
      <c r="G178" s="56" t="s">
        <v>430</v>
      </c>
      <c r="H178" s="33">
        <v>36254086.26</v>
      </c>
      <c r="I178" s="33">
        <v>1272798.18</v>
      </c>
      <c r="J178" s="33">
        <v>374419.59</v>
      </c>
      <c r="K178" s="33">
        <v>8344452.3</v>
      </c>
      <c r="L178" s="33">
        <v>11917.57</v>
      </c>
      <c r="M178" s="33">
        <v>155119.61</v>
      </c>
      <c r="N178" s="33">
        <v>3632314.4</v>
      </c>
      <c r="O178" s="33">
        <v>843192.26</v>
      </c>
      <c r="P178" s="33">
        <v>9518549.34</v>
      </c>
      <c r="Q178" s="33">
        <v>73219.33</v>
      </c>
      <c r="R178" s="33">
        <v>1105827.31</v>
      </c>
      <c r="S178" s="33">
        <v>1545546.66</v>
      </c>
      <c r="T178" s="33">
        <v>56384.95</v>
      </c>
      <c r="U178" s="33">
        <v>2609301.41</v>
      </c>
      <c r="V178" s="33">
        <v>5296755.58</v>
      </c>
      <c r="W178" s="33">
        <v>989811.24</v>
      </c>
      <c r="X178" s="33">
        <v>131924.59</v>
      </c>
      <c r="Y178" s="33">
        <v>292551.94</v>
      </c>
    </row>
    <row r="179" spans="1:25" ht="12.75">
      <c r="A179" s="34">
        <v>6</v>
      </c>
      <c r="B179" s="34">
        <v>20</v>
      </c>
      <c r="C179" s="34">
        <v>14</v>
      </c>
      <c r="D179" s="35">
        <v>2</v>
      </c>
      <c r="E179" s="36"/>
      <c r="F179" s="31" t="s">
        <v>274</v>
      </c>
      <c r="G179" s="56" t="s">
        <v>431</v>
      </c>
      <c r="H179" s="33">
        <v>133320608.6</v>
      </c>
      <c r="I179" s="33">
        <v>5993867.27</v>
      </c>
      <c r="J179" s="33">
        <v>3165404.15</v>
      </c>
      <c r="K179" s="33">
        <v>25269581.73</v>
      </c>
      <c r="L179" s="33">
        <v>62365.28</v>
      </c>
      <c r="M179" s="33">
        <v>389562.08</v>
      </c>
      <c r="N179" s="33">
        <v>16118033.22</v>
      </c>
      <c r="O179" s="33">
        <v>1328878.33</v>
      </c>
      <c r="P179" s="33">
        <v>46880421.28</v>
      </c>
      <c r="Q179" s="33">
        <v>176382.21</v>
      </c>
      <c r="R179" s="33">
        <v>5043150.96</v>
      </c>
      <c r="S179" s="33">
        <v>832946.47</v>
      </c>
      <c r="T179" s="33">
        <v>181398.64</v>
      </c>
      <c r="U179" s="33">
        <v>10672847.04</v>
      </c>
      <c r="V179" s="33">
        <v>10974172.78</v>
      </c>
      <c r="W179" s="33">
        <v>3364918.71</v>
      </c>
      <c r="X179" s="33">
        <v>1219781.08</v>
      </c>
      <c r="Y179" s="33">
        <v>1646897.37</v>
      </c>
    </row>
    <row r="180" spans="1:25" ht="12.75">
      <c r="A180" s="34">
        <v>6</v>
      </c>
      <c r="B180" s="34">
        <v>3</v>
      </c>
      <c r="C180" s="34">
        <v>14</v>
      </c>
      <c r="D180" s="35">
        <v>2</v>
      </c>
      <c r="E180" s="36"/>
      <c r="F180" s="31" t="s">
        <v>274</v>
      </c>
      <c r="G180" s="56" t="s">
        <v>432</v>
      </c>
      <c r="H180" s="33">
        <v>31232986.63</v>
      </c>
      <c r="I180" s="33">
        <v>1204478.11</v>
      </c>
      <c r="J180" s="33">
        <v>315011.75</v>
      </c>
      <c r="K180" s="33">
        <v>10804248.11</v>
      </c>
      <c r="L180" s="33">
        <v>0</v>
      </c>
      <c r="M180" s="33">
        <v>1427910.72</v>
      </c>
      <c r="N180" s="33">
        <v>3252857.03</v>
      </c>
      <c r="O180" s="33">
        <v>160357.01</v>
      </c>
      <c r="P180" s="33">
        <v>7100355.74</v>
      </c>
      <c r="Q180" s="33">
        <v>39412.39</v>
      </c>
      <c r="R180" s="33">
        <v>2288791.56</v>
      </c>
      <c r="S180" s="33">
        <v>3060</v>
      </c>
      <c r="T180" s="33">
        <v>21166</v>
      </c>
      <c r="U180" s="33">
        <v>1704246.94</v>
      </c>
      <c r="V180" s="33">
        <v>667933.96</v>
      </c>
      <c r="W180" s="33">
        <v>384000</v>
      </c>
      <c r="X180" s="33">
        <v>1567926.28</v>
      </c>
      <c r="Y180" s="33">
        <v>291231.03</v>
      </c>
    </row>
    <row r="181" spans="1:25" ht="12.75">
      <c r="A181" s="34">
        <v>6</v>
      </c>
      <c r="B181" s="34">
        <v>6</v>
      </c>
      <c r="C181" s="34">
        <v>11</v>
      </c>
      <c r="D181" s="35">
        <v>2</v>
      </c>
      <c r="E181" s="36"/>
      <c r="F181" s="31" t="s">
        <v>274</v>
      </c>
      <c r="G181" s="56" t="s">
        <v>433</v>
      </c>
      <c r="H181" s="33">
        <v>42466716.11</v>
      </c>
      <c r="I181" s="33">
        <v>1386428.66</v>
      </c>
      <c r="J181" s="33">
        <v>2105207.46</v>
      </c>
      <c r="K181" s="33">
        <v>8441733.36</v>
      </c>
      <c r="L181" s="33">
        <v>0</v>
      </c>
      <c r="M181" s="33">
        <v>569912.57</v>
      </c>
      <c r="N181" s="33">
        <v>3299321.9</v>
      </c>
      <c r="O181" s="33">
        <v>433092.8</v>
      </c>
      <c r="P181" s="33">
        <v>7554178.38</v>
      </c>
      <c r="Q181" s="33">
        <v>191919.32</v>
      </c>
      <c r="R181" s="33">
        <v>1216591.68</v>
      </c>
      <c r="S181" s="33">
        <v>44962</v>
      </c>
      <c r="T181" s="33">
        <v>69220</v>
      </c>
      <c r="U181" s="33">
        <v>2096341.31</v>
      </c>
      <c r="V181" s="33">
        <v>13742175.16</v>
      </c>
      <c r="W181" s="33">
        <v>733502.45</v>
      </c>
      <c r="X181" s="33">
        <v>2500</v>
      </c>
      <c r="Y181" s="33">
        <v>579629.06</v>
      </c>
    </row>
    <row r="182" spans="1:25" ht="12.75">
      <c r="A182" s="34">
        <v>6</v>
      </c>
      <c r="B182" s="34">
        <v>14</v>
      </c>
      <c r="C182" s="34">
        <v>11</v>
      </c>
      <c r="D182" s="35">
        <v>2</v>
      </c>
      <c r="E182" s="36"/>
      <c r="F182" s="31" t="s">
        <v>274</v>
      </c>
      <c r="G182" s="56" t="s">
        <v>434</v>
      </c>
      <c r="H182" s="33">
        <v>49708754.48</v>
      </c>
      <c r="I182" s="33">
        <v>8181088.96</v>
      </c>
      <c r="J182" s="33">
        <v>277383.61</v>
      </c>
      <c r="K182" s="33">
        <v>2541893.23</v>
      </c>
      <c r="L182" s="33">
        <v>0</v>
      </c>
      <c r="M182" s="33">
        <v>426997.76</v>
      </c>
      <c r="N182" s="33">
        <v>6797962.45</v>
      </c>
      <c r="O182" s="33">
        <v>871004.36</v>
      </c>
      <c r="P182" s="33">
        <v>17022380.48</v>
      </c>
      <c r="Q182" s="33">
        <v>125911.93</v>
      </c>
      <c r="R182" s="33">
        <v>4670864.8</v>
      </c>
      <c r="S182" s="33">
        <v>1628604.37</v>
      </c>
      <c r="T182" s="33">
        <v>27737.67</v>
      </c>
      <c r="U182" s="33">
        <v>3675175.64</v>
      </c>
      <c r="V182" s="33">
        <v>2248193.71</v>
      </c>
      <c r="W182" s="33">
        <v>493144.12</v>
      </c>
      <c r="X182" s="33">
        <v>209221.55</v>
      </c>
      <c r="Y182" s="33">
        <v>511189.84</v>
      </c>
    </row>
    <row r="183" spans="1:25" ht="12.75">
      <c r="A183" s="34">
        <v>6</v>
      </c>
      <c r="B183" s="34">
        <v>7</v>
      </c>
      <c r="C183" s="34">
        <v>2</v>
      </c>
      <c r="D183" s="35">
        <v>3</v>
      </c>
      <c r="E183" s="36"/>
      <c r="F183" s="31" t="s">
        <v>274</v>
      </c>
      <c r="G183" s="56" t="s">
        <v>435</v>
      </c>
      <c r="H183" s="33">
        <v>51310935.26</v>
      </c>
      <c r="I183" s="33">
        <v>3715803.18</v>
      </c>
      <c r="J183" s="33">
        <v>761120.02</v>
      </c>
      <c r="K183" s="33">
        <v>2797435.63</v>
      </c>
      <c r="L183" s="33">
        <v>0</v>
      </c>
      <c r="M183" s="33">
        <v>275403.49</v>
      </c>
      <c r="N183" s="33">
        <v>7495783.09</v>
      </c>
      <c r="O183" s="33">
        <v>290993.67</v>
      </c>
      <c r="P183" s="33">
        <v>16932774.37</v>
      </c>
      <c r="Q183" s="33">
        <v>228578.56</v>
      </c>
      <c r="R183" s="33">
        <v>5082045.64</v>
      </c>
      <c r="S183" s="33">
        <v>122868.7</v>
      </c>
      <c r="T183" s="33">
        <v>152915.37</v>
      </c>
      <c r="U183" s="33">
        <v>4647302.52</v>
      </c>
      <c r="V183" s="33">
        <v>3889018.29</v>
      </c>
      <c r="W183" s="33">
        <v>3655463.78</v>
      </c>
      <c r="X183" s="33">
        <v>144559.49</v>
      </c>
      <c r="Y183" s="33">
        <v>1118869.46</v>
      </c>
    </row>
    <row r="184" spans="1:25" ht="12.75">
      <c r="A184" s="34">
        <v>6</v>
      </c>
      <c r="B184" s="34">
        <v>9</v>
      </c>
      <c r="C184" s="34">
        <v>1</v>
      </c>
      <c r="D184" s="35">
        <v>3</v>
      </c>
      <c r="E184" s="36"/>
      <c r="F184" s="31" t="s">
        <v>274</v>
      </c>
      <c r="G184" s="56" t="s">
        <v>436</v>
      </c>
      <c r="H184" s="33">
        <v>72513138.69</v>
      </c>
      <c r="I184" s="33">
        <v>1299665.48</v>
      </c>
      <c r="J184" s="33">
        <v>0</v>
      </c>
      <c r="K184" s="33">
        <v>4039457.49</v>
      </c>
      <c r="L184" s="33">
        <v>6000</v>
      </c>
      <c r="M184" s="33">
        <v>594869.36</v>
      </c>
      <c r="N184" s="33">
        <v>7803792.29</v>
      </c>
      <c r="O184" s="33">
        <v>954091.99</v>
      </c>
      <c r="P184" s="33">
        <v>27870843.38</v>
      </c>
      <c r="Q184" s="33">
        <v>280348.93</v>
      </c>
      <c r="R184" s="33">
        <v>6180564.66</v>
      </c>
      <c r="S184" s="33">
        <v>2908296.33</v>
      </c>
      <c r="T184" s="33">
        <v>225716.19</v>
      </c>
      <c r="U184" s="33">
        <v>7597890.94</v>
      </c>
      <c r="V184" s="33">
        <v>6280294.43</v>
      </c>
      <c r="W184" s="33">
        <v>1584951.79</v>
      </c>
      <c r="X184" s="33">
        <v>2126910</v>
      </c>
      <c r="Y184" s="33">
        <v>2759445.43</v>
      </c>
    </row>
    <row r="185" spans="1:25" ht="12.75">
      <c r="A185" s="34">
        <v>6</v>
      </c>
      <c r="B185" s="34">
        <v>9</v>
      </c>
      <c r="C185" s="34">
        <v>3</v>
      </c>
      <c r="D185" s="35">
        <v>3</v>
      </c>
      <c r="E185" s="36"/>
      <c r="F185" s="31" t="s">
        <v>274</v>
      </c>
      <c r="G185" s="56" t="s">
        <v>437</v>
      </c>
      <c r="H185" s="33">
        <v>78350109.16</v>
      </c>
      <c r="I185" s="33">
        <v>1536455.43</v>
      </c>
      <c r="J185" s="33">
        <v>0</v>
      </c>
      <c r="K185" s="33">
        <v>19754126.12</v>
      </c>
      <c r="L185" s="33">
        <v>0</v>
      </c>
      <c r="M185" s="33">
        <v>231729.47</v>
      </c>
      <c r="N185" s="33">
        <v>5754780.05</v>
      </c>
      <c r="O185" s="33">
        <v>590580.68</v>
      </c>
      <c r="P185" s="33">
        <v>26363262.43</v>
      </c>
      <c r="Q185" s="33">
        <v>270648.16</v>
      </c>
      <c r="R185" s="33">
        <v>4291482.09</v>
      </c>
      <c r="S185" s="33">
        <v>1730049.01</v>
      </c>
      <c r="T185" s="33">
        <v>184717.82</v>
      </c>
      <c r="U185" s="33">
        <v>6028796.02</v>
      </c>
      <c r="V185" s="33">
        <v>6855151.32</v>
      </c>
      <c r="W185" s="33">
        <v>3078177.22</v>
      </c>
      <c r="X185" s="33">
        <v>578813.57</v>
      </c>
      <c r="Y185" s="33">
        <v>1101339.77</v>
      </c>
    </row>
    <row r="186" spans="1:25" ht="12.75">
      <c r="A186" s="34">
        <v>6</v>
      </c>
      <c r="B186" s="34">
        <v>15</v>
      </c>
      <c r="C186" s="34">
        <v>3</v>
      </c>
      <c r="D186" s="35">
        <v>3</v>
      </c>
      <c r="E186" s="36"/>
      <c r="F186" s="31" t="s">
        <v>274</v>
      </c>
      <c r="G186" s="56" t="s">
        <v>438</v>
      </c>
      <c r="H186" s="33">
        <v>27963993.21</v>
      </c>
      <c r="I186" s="33">
        <v>1353862.36</v>
      </c>
      <c r="J186" s="33">
        <v>715857.95</v>
      </c>
      <c r="K186" s="33">
        <v>5888841.38</v>
      </c>
      <c r="L186" s="33">
        <v>0</v>
      </c>
      <c r="M186" s="33">
        <v>49724.88</v>
      </c>
      <c r="N186" s="33">
        <v>3216236.49</v>
      </c>
      <c r="O186" s="33">
        <v>409437.86</v>
      </c>
      <c r="P186" s="33">
        <v>8186169.47</v>
      </c>
      <c r="Q186" s="33">
        <v>71096.46</v>
      </c>
      <c r="R186" s="33">
        <v>1245762.04</v>
      </c>
      <c r="S186" s="33">
        <v>201683.92</v>
      </c>
      <c r="T186" s="33">
        <v>58059.22</v>
      </c>
      <c r="U186" s="33">
        <v>2007990.63</v>
      </c>
      <c r="V186" s="33">
        <v>1341101.43</v>
      </c>
      <c r="W186" s="33">
        <v>2704102.65</v>
      </c>
      <c r="X186" s="33">
        <v>167113.6</v>
      </c>
      <c r="Y186" s="33">
        <v>346952.87</v>
      </c>
    </row>
    <row r="187" spans="1:25" ht="12.75">
      <c r="A187" s="34">
        <v>6</v>
      </c>
      <c r="B187" s="34">
        <v>2</v>
      </c>
      <c r="C187" s="34">
        <v>5</v>
      </c>
      <c r="D187" s="35">
        <v>3</v>
      </c>
      <c r="E187" s="36"/>
      <c r="F187" s="31" t="s">
        <v>274</v>
      </c>
      <c r="G187" s="56" t="s">
        <v>439</v>
      </c>
      <c r="H187" s="33">
        <v>43064915.25</v>
      </c>
      <c r="I187" s="33">
        <v>6594583.32</v>
      </c>
      <c r="J187" s="33">
        <v>0</v>
      </c>
      <c r="K187" s="33">
        <v>1306057.39</v>
      </c>
      <c r="L187" s="33">
        <v>0</v>
      </c>
      <c r="M187" s="33">
        <v>1876465.19</v>
      </c>
      <c r="N187" s="33">
        <v>4239975.29</v>
      </c>
      <c r="O187" s="33">
        <v>558372.59</v>
      </c>
      <c r="P187" s="33">
        <v>11731141.46</v>
      </c>
      <c r="Q187" s="33">
        <v>170833.51</v>
      </c>
      <c r="R187" s="33">
        <v>1572928.99</v>
      </c>
      <c r="S187" s="33">
        <v>936004.13</v>
      </c>
      <c r="T187" s="33">
        <v>38192.52</v>
      </c>
      <c r="U187" s="33">
        <v>3492095.1</v>
      </c>
      <c r="V187" s="33">
        <v>9160435.39</v>
      </c>
      <c r="W187" s="33">
        <v>669542.65</v>
      </c>
      <c r="X187" s="33">
        <v>251897.49</v>
      </c>
      <c r="Y187" s="33">
        <v>466390.23</v>
      </c>
    </row>
    <row r="188" spans="1:25" ht="12.75">
      <c r="A188" s="34">
        <v>6</v>
      </c>
      <c r="B188" s="34">
        <v>2</v>
      </c>
      <c r="C188" s="34">
        <v>6</v>
      </c>
      <c r="D188" s="35">
        <v>3</v>
      </c>
      <c r="E188" s="36"/>
      <c r="F188" s="31" t="s">
        <v>274</v>
      </c>
      <c r="G188" s="56" t="s">
        <v>440</v>
      </c>
      <c r="H188" s="33">
        <v>27981535.64</v>
      </c>
      <c r="I188" s="33">
        <v>3141400.49</v>
      </c>
      <c r="J188" s="33">
        <v>252793.75</v>
      </c>
      <c r="K188" s="33">
        <v>3291886.24</v>
      </c>
      <c r="L188" s="33">
        <v>500</v>
      </c>
      <c r="M188" s="33">
        <v>386904.24</v>
      </c>
      <c r="N188" s="33">
        <v>3945048.27</v>
      </c>
      <c r="O188" s="33">
        <v>181193.95</v>
      </c>
      <c r="P188" s="33">
        <v>5292533.48</v>
      </c>
      <c r="Q188" s="33">
        <v>71184.08</v>
      </c>
      <c r="R188" s="33">
        <v>808219.17</v>
      </c>
      <c r="S188" s="33">
        <v>876039.62</v>
      </c>
      <c r="T188" s="33">
        <v>49940</v>
      </c>
      <c r="U188" s="33">
        <v>2578878.9</v>
      </c>
      <c r="V188" s="33">
        <v>1769178.98</v>
      </c>
      <c r="W188" s="33">
        <v>803030.21</v>
      </c>
      <c r="X188" s="33">
        <v>4373942.96</v>
      </c>
      <c r="Y188" s="33">
        <v>158861.3</v>
      </c>
    </row>
    <row r="189" spans="1:25" ht="12.75">
      <c r="A189" s="34">
        <v>6</v>
      </c>
      <c r="B189" s="34">
        <v>6</v>
      </c>
      <c r="C189" s="34">
        <v>4</v>
      </c>
      <c r="D189" s="35">
        <v>3</v>
      </c>
      <c r="E189" s="36"/>
      <c r="F189" s="31" t="s">
        <v>274</v>
      </c>
      <c r="G189" s="56" t="s">
        <v>441</v>
      </c>
      <c r="H189" s="33">
        <v>42416871.78</v>
      </c>
      <c r="I189" s="33">
        <v>2010989.02</v>
      </c>
      <c r="J189" s="33">
        <v>390393.45</v>
      </c>
      <c r="K189" s="33">
        <v>2284998.15</v>
      </c>
      <c r="L189" s="33">
        <v>0</v>
      </c>
      <c r="M189" s="33">
        <v>725713.67</v>
      </c>
      <c r="N189" s="33">
        <v>5609816.24</v>
      </c>
      <c r="O189" s="33">
        <v>967975.03</v>
      </c>
      <c r="P189" s="33">
        <v>14055829.83</v>
      </c>
      <c r="Q189" s="33">
        <v>176674.84</v>
      </c>
      <c r="R189" s="33">
        <v>2941973.34</v>
      </c>
      <c r="S189" s="33">
        <v>88937.95</v>
      </c>
      <c r="T189" s="33">
        <v>99690</v>
      </c>
      <c r="U189" s="33">
        <v>5597821.66</v>
      </c>
      <c r="V189" s="33">
        <v>4081929.53</v>
      </c>
      <c r="W189" s="33">
        <v>1642056.22</v>
      </c>
      <c r="X189" s="33">
        <v>280000</v>
      </c>
      <c r="Y189" s="33">
        <v>1462072.85</v>
      </c>
    </row>
    <row r="190" spans="1:25" ht="12.75">
      <c r="A190" s="34">
        <v>6</v>
      </c>
      <c r="B190" s="34">
        <v>5</v>
      </c>
      <c r="C190" s="34">
        <v>5</v>
      </c>
      <c r="D190" s="35">
        <v>3</v>
      </c>
      <c r="E190" s="36"/>
      <c r="F190" s="31" t="s">
        <v>274</v>
      </c>
      <c r="G190" s="56" t="s">
        <v>442</v>
      </c>
      <c r="H190" s="33">
        <v>93900559.16</v>
      </c>
      <c r="I190" s="33">
        <v>209970.03</v>
      </c>
      <c r="J190" s="33">
        <v>0</v>
      </c>
      <c r="K190" s="33">
        <v>5475031.96</v>
      </c>
      <c r="L190" s="33">
        <v>810403.98</v>
      </c>
      <c r="M190" s="33">
        <v>3462103.71</v>
      </c>
      <c r="N190" s="33">
        <v>8394285.29</v>
      </c>
      <c r="O190" s="33">
        <v>516424.6</v>
      </c>
      <c r="P190" s="33">
        <v>27273368.91</v>
      </c>
      <c r="Q190" s="33">
        <v>483013.93</v>
      </c>
      <c r="R190" s="33">
        <v>5101479.05</v>
      </c>
      <c r="S190" s="33">
        <v>823060.36</v>
      </c>
      <c r="T190" s="33">
        <v>46256.58</v>
      </c>
      <c r="U190" s="33">
        <v>6724590.1</v>
      </c>
      <c r="V190" s="33">
        <v>27727982.15</v>
      </c>
      <c r="W190" s="33">
        <v>2442339.8</v>
      </c>
      <c r="X190" s="33">
        <v>3136464.71</v>
      </c>
      <c r="Y190" s="33">
        <v>1273784</v>
      </c>
    </row>
    <row r="191" spans="1:25" ht="12.75">
      <c r="A191" s="34">
        <v>6</v>
      </c>
      <c r="B191" s="34">
        <v>2</v>
      </c>
      <c r="C191" s="34">
        <v>7</v>
      </c>
      <c r="D191" s="35">
        <v>3</v>
      </c>
      <c r="E191" s="36"/>
      <c r="F191" s="31" t="s">
        <v>274</v>
      </c>
      <c r="G191" s="56" t="s">
        <v>443</v>
      </c>
      <c r="H191" s="33">
        <v>46189858.93</v>
      </c>
      <c r="I191" s="33">
        <v>2924005.28</v>
      </c>
      <c r="J191" s="33">
        <v>743695.88</v>
      </c>
      <c r="K191" s="33">
        <v>4572818.77</v>
      </c>
      <c r="L191" s="33">
        <v>209209.85</v>
      </c>
      <c r="M191" s="33">
        <v>162935.62</v>
      </c>
      <c r="N191" s="33">
        <v>4675551.86</v>
      </c>
      <c r="O191" s="33">
        <v>1098237.34</v>
      </c>
      <c r="P191" s="33">
        <v>16560362.12</v>
      </c>
      <c r="Q191" s="33">
        <v>218730.2</v>
      </c>
      <c r="R191" s="33">
        <v>4581805.17</v>
      </c>
      <c r="S191" s="33">
        <v>642437.27</v>
      </c>
      <c r="T191" s="33">
        <v>284019.91</v>
      </c>
      <c r="U191" s="33">
        <v>4434307.44</v>
      </c>
      <c r="V191" s="33">
        <v>2212862.13</v>
      </c>
      <c r="W191" s="33">
        <v>1367899.18</v>
      </c>
      <c r="X191" s="33">
        <v>120894.01</v>
      </c>
      <c r="Y191" s="33">
        <v>1380086.9</v>
      </c>
    </row>
    <row r="192" spans="1:25" ht="12.75">
      <c r="A192" s="34">
        <v>6</v>
      </c>
      <c r="B192" s="34">
        <v>12</v>
      </c>
      <c r="C192" s="34">
        <v>2</v>
      </c>
      <c r="D192" s="35">
        <v>3</v>
      </c>
      <c r="E192" s="36"/>
      <c r="F192" s="31" t="s">
        <v>274</v>
      </c>
      <c r="G192" s="56" t="s">
        <v>444</v>
      </c>
      <c r="H192" s="33">
        <v>34214660.72</v>
      </c>
      <c r="I192" s="33">
        <v>1199767.18</v>
      </c>
      <c r="J192" s="33">
        <v>0</v>
      </c>
      <c r="K192" s="33">
        <v>2489118.11</v>
      </c>
      <c r="L192" s="33">
        <v>0</v>
      </c>
      <c r="M192" s="33">
        <v>46405.29</v>
      </c>
      <c r="N192" s="33">
        <v>4248469.63</v>
      </c>
      <c r="O192" s="33">
        <v>536909.16</v>
      </c>
      <c r="P192" s="33">
        <v>12595659.27</v>
      </c>
      <c r="Q192" s="33">
        <v>123960.46</v>
      </c>
      <c r="R192" s="33">
        <v>2059464.66</v>
      </c>
      <c r="S192" s="33">
        <v>447617.98</v>
      </c>
      <c r="T192" s="33">
        <v>26341.57</v>
      </c>
      <c r="U192" s="33">
        <v>3813171.68</v>
      </c>
      <c r="V192" s="33">
        <v>4056834.25</v>
      </c>
      <c r="W192" s="33">
        <v>1995600</v>
      </c>
      <c r="X192" s="33">
        <v>228404.69</v>
      </c>
      <c r="Y192" s="33">
        <v>346936.79</v>
      </c>
    </row>
    <row r="193" spans="1:25" ht="12.75">
      <c r="A193" s="34">
        <v>6</v>
      </c>
      <c r="B193" s="34">
        <v>8</v>
      </c>
      <c r="C193" s="34">
        <v>5</v>
      </c>
      <c r="D193" s="35">
        <v>3</v>
      </c>
      <c r="E193" s="36"/>
      <c r="F193" s="31" t="s">
        <v>274</v>
      </c>
      <c r="G193" s="56" t="s">
        <v>445</v>
      </c>
      <c r="H193" s="33">
        <v>36739925.99</v>
      </c>
      <c r="I193" s="33">
        <v>2239186.94</v>
      </c>
      <c r="J193" s="33">
        <v>406895.89</v>
      </c>
      <c r="K193" s="33">
        <v>3714262.25</v>
      </c>
      <c r="L193" s="33">
        <v>0</v>
      </c>
      <c r="M193" s="33">
        <v>69950.46</v>
      </c>
      <c r="N193" s="33">
        <v>4671067.33</v>
      </c>
      <c r="O193" s="33">
        <v>946682.92</v>
      </c>
      <c r="P193" s="33">
        <v>12213800.43</v>
      </c>
      <c r="Q193" s="33">
        <v>165692.73</v>
      </c>
      <c r="R193" s="33">
        <v>1536031.33</v>
      </c>
      <c r="S193" s="33">
        <v>828365.78</v>
      </c>
      <c r="T193" s="33">
        <v>35145</v>
      </c>
      <c r="U193" s="33">
        <v>2506995.34</v>
      </c>
      <c r="V193" s="33">
        <v>2093352.85</v>
      </c>
      <c r="W193" s="33">
        <v>1225406.98</v>
      </c>
      <c r="X193" s="33">
        <v>2757584.16</v>
      </c>
      <c r="Y193" s="33">
        <v>1329505.6</v>
      </c>
    </row>
    <row r="194" spans="1:25" ht="12.75">
      <c r="A194" s="34">
        <v>6</v>
      </c>
      <c r="B194" s="34">
        <v>14</v>
      </c>
      <c r="C194" s="34">
        <v>4</v>
      </c>
      <c r="D194" s="35">
        <v>3</v>
      </c>
      <c r="E194" s="36"/>
      <c r="F194" s="31" t="s">
        <v>274</v>
      </c>
      <c r="G194" s="56" t="s">
        <v>446</v>
      </c>
      <c r="H194" s="33">
        <v>43268741.71</v>
      </c>
      <c r="I194" s="33">
        <v>274304.25</v>
      </c>
      <c r="J194" s="33">
        <v>0</v>
      </c>
      <c r="K194" s="33">
        <v>6153129.21</v>
      </c>
      <c r="L194" s="33">
        <v>0</v>
      </c>
      <c r="M194" s="33">
        <v>2519231.14</v>
      </c>
      <c r="N194" s="33">
        <v>6266804.24</v>
      </c>
      <c r="O194" s="33">
        <v>1695174.86</v>
      </c>
      <c r="P194" s="33">
        <v>12004487.51</v>
      </c>
      <c r="Q194" s="33">
        <v>505344.75</v>
      </c>
      <c r="R194" s="33">
        <v>1584078.78</v>
      </c>
      <c r="S194" s="33">
        <v>1892780.73</v>
      </c>
      <c r="T194" s="33">
        <v>22877.99</v>
      </c>
      <c r="U194" s="33">
        <v>4461211.48</v>
      </c>
      <c r="V194" s="33">
        <v>3383273.68</v>
      </c>
      <c r="W194" s="33">
        <v>1038226.05</v>
      </c>
      <c r="X194" s="33">
        <v>54856.19</v>
      </c>
      <c r="Y194" s="33">
        <v>1412960.85</v>
      </c>
    </row>
    <row r="195" spans="1:25" ht="12.75">
      <c r="A195" s="34">
        <v>6</v>
      </c>
      <c r="B195" s="34">
        <v>8</v>
      </c>
      <c r="C195" s="34">
        <v>6</v>
      </c>
      <c r="D195" s="35">
        <v>3</v>
      </c>
      <c r="E195" s="36"/>
      <c r="F195" s="31" t="s">
        <v>274</v>
      </c>
      <c r="G195" s="56" t="s">
        <v>447</v>
      </c>
      <c r="H195" s="33">
        <v>38209027.24</v>
      </c>
      <c r="I195" s="33">
        <v>4444909.22</v>
      </c>
      <c r="J195" s="33">
        <v>226008.15</v>
      </c>
      <c r="K195" s="33">
        <v>4932518.69</v>
      </c>
      <c r="L195" s="33">
        <v>0</v>
      </c>
      <c r="M195" s="33">
        <v>1574378.81</v>
      </c>
      <c r="N195" s="33">
        <v>4234225.1</v>
      </c>
      <c r="O195" s="33">
        <v>544494.79</v>
      </c>
      <c r="P195" s="33">
        <v>11020972.91</v>
      </c>
      <c r="Q195" s="33">
        <v>198109.48</v>
      </c>
      <c r="R195" s="33">
        <v>2311413.83</v>
      </c>
      <c r="S195" s="33">
        <v>1253453.68</v>
      </c>
      <c r="T195" s="33">
        <v>141454.06</v>
      </c>
      <c r="U195" s="33">
        <v>3697924.57</v>
      </c>
      <c r="V195" s="33">
        <v>2240571.22</v>
      </c>
      <c r="W195" s="33">
        <v>758442.03</v>
      </c>
      <c r="X195" s="33">
        <v>283579.38</v>
      </c>
      <c r="Y195" s="33">
        <v>346571.32</v>
      </c>
    </row>
    <row r="196" spans="1:25" ht="12.75">
      <c r="A196" s="34">
        <v>6</v>
      </c>
      <c r="B196" s="34">
        <v>20</v>
      </c>
      <c r="C196" s="34">
        <v>4</v>
      </c>
      <c r="D196" s="35">
        <v>3</v>
      </c>
      <c r="E196" s="36"/>
      <c r="F196" s="31" t="s">
        <v>274</v>
      </c>
      <c r="G196" s="56" t="s">
        <v>448</v>
      </c>
      <c r="H196" s="33">
        <v>52062122.01</v>
      </c>
      <c r="I196" s="33">
        <v>401991.11</v>
      </c>
      <c r="J196" s="33">
        <v>98745.3</v>
      </c>
      <c r="K196" s="33">
        <v>9226657.49</v>
      </c>
      <c r="L196" s="33">
        <v>0</v>
      </c>
      <c r="M196" s="33">
        <v>496502.53</v>
      </c>
      <c r="N196" s="33">
        <v>3836164.83</v>
      </c>
      <c r="O196" s="33">
        <v>947008.93</v>
      </c>
      <c r="P196" s="33">
        <v>17306524.75</v>
      </c>
      <c r="Q196" s="33">
        <v>208168.15</v>
      </c>
      <c r="R196" s="33">
        <v>3076788.27</v>
      </c>
      <c r="S196" s="33">
        <v>1769616.87</v>
      </c>
      <c r="T196" s="33">
        <v>120268</v>
      </c>
      <c r="U196" s="33">
        <v>3764554.63</v>
      </c>
      <c r="V196" s="33">
        <v>7822457.51</v>
      </c>
      <c r="W196" s="33">
        <v>1327605.34</v>
      </c>
      <c r="X196" s="33">
        <v>513268.65</v>
      </c>
      <c r="Y196" s="33">
        <v>1145799.65</v>
      </c>
    </row>
    <row r="197" spans="1:25" ht="12.75">
      <c r="A197" s="34">
        <v>6</v>
      </c>
      <c r="B197" s="34">
        <v>18</v>
      </c>
      <c r="C197" s="34">
        <v>5</v>
      </c>
      <c r="D197" s="35">
        <v>3</v>
      </c>
      <c r="E197" s="36"/>
      <c r="F197" s="31" t="s">
        <v>274</v>
      </c>
      <c r="G197" s="56" t="s">
        <v>449</v>
      </c>
      <c r="H197" s="33">
        <v>51808497.19</v>
      </c>
      <c r="I197" s="33">
        <v>2425607.47</v>
      </c>
      <c r="J197" s="33">
        <v>1299070.55</v>
      </c>
      <c r="K197" s="33">
        <v>9921695.18</v>
      </c>
      <c r="L197" s="33">
        <v>0</v>
      </c>
      <c r="M197" s="33">
        <v>8096285.51</v>
      </c>
      <c r="N197" s="33">
        <v>4263899.64</v>
      </c>
      <c r="O197" s="33">
        <v>811777.8</v>
      </c>
      <c r="P197" s="33">
        <v>11920963.27</v>
      </c>
      <c r="Q197" s="33">
        <v>97556.81</v>
      </c>
      <c r="R197" s="33">
        <v>2276888.17</v>
      </c>
      <c r="S197" s="33">
        <v>191156.94</v>
      </c>
      <c r="T197" s="33">
        <v>53350</v>
      </c>
      <c r="U197" s="33">
        <v>3397931.41</v>
      </c>
      <c r="V197" s="33">
        <v>4178735.2</v>
      </c>
      <c r="W197" s="33">
        <v>1613558.19</v>
      </c>
      <c r="X197" s="33">
        <v>304415.76</v>
      </c>
      <c r="Y197" s="33">
        <v>955605.29</v>
      </c>
    </row>
    <row r="198" spans="1:25" ht="12.75">
      <c r="A198" s="34">
        <v>6</v>
      </c>
      <c r="B198" s="34">
        <v>18</v>
      </c>
      <c r="C198" s="34">
        <v>6</v>
      </c>
      <c r="D198" s="35">
        <v>3</v>
      </c>
      <c r="E198" s="36"/>
      <c r="F198" s="31" t="s">
        <v>274</v>
      </c>
      <c r="G198" s="56" t="s">
        <v>450</v>
      </c>
      <c r="H198" s="33">
        <v>37508512.73</v>
      </c>
      <c r="I198" s="33">
        <v>2987077.1</v>
      </c>
      <c r="J198" s="33">
        <v>2067372.03</v>
      </c>
      <c r="K198" s="33">
        <v>2418646.23</v>
      </c>
      <c r="L198" s="33">
        <v>0</v>
      </c>
      <c r="M198" s="33">
        <v>246512.02</v>
      </c>
      <c r="N198" s="33">
        <v>6049535.46</v>
      </c>
      <c r="O198" s="33">
        <v>976164.27</v>
      </c>
      <c r="P198" s="33">
        <v>12461351.1</v>
      </c>
      <c r="Q198" s="33">
        <v>122440.63</v>
      </c>
      <c r="R198" s="33">
        <v>1469605.84</v>
      </c>
      <c r="S198" s="33">
        <v>438882.23</v>
      </c>
      <c r="T198" s="33">
        <v>25115.55</v>
      </c>
      <c r="U198" s="33">
        <v>2448489.45</v>
      </c>
      <c r="V198" s="33">
        <v>2486749.4</v>
      </c>
      <c r="W198" s="33">
        <v>1812390.38</v>
      </c>
      <c r="X198" s="33">
        <v>346100</v>
      </c>
      <c r="Y198" s="33">
        <v>1152081.04</v>
      </c>
    </row>
    <row r="199" spans="1:25" ht="12.75">
      <c r="A199" s="34">
        <v>6</v>
      </c>
      <c r="B199" s="34">
        <v>10</v>
      </c>
      <c r="C199" s="34">
        <v>3</v>
      </c>
      <c r="D199" s="35">
        <v>3</v>
      </c>
      <c r="E199" s="36"/>
      <c r="F199" s="31" t="s">
        <v>274</v>
      </c>
      <c r="G199" s="56" t="s">
        <v>451</v>
      </c>
      <c r="H199" s="33">
        <v>113911168.09</v>
      </c>
      <c r="I199" s="33">
        <v>515797.4</v>
      </c>
      <c r="J199" s="33">
        <v>0</v>
      </c>
      <c r="K199" s="33">
        <v>5905853.86</v>
      </c>
      <c r="L199" s="33">
        <v>0</v>
      </c>
      <c r="M199" s="33">
        <v>3784272.62</v>
      </c>
      <c r="N199" s="33">
        <v>12140578.22</v>
      </c>
      <c r="O199" s="33">
        <v>976074.68</v>
      </c>
      <c r="P199" s="33">
        <v>62798693.31</v>
      </c>
      <c r="Q199" s="33">
        <v>554231.46</v>
      </c>
      <c r="R199" s="33">
        <v>4924994.09</v>
      </c>
      <c r="S199" s="33">
        <v>1028400.04</v>
      </c>
      <c r="T199" s="33">
        <v>370937.51</v>
      </c>
      <c r="U199" s="33">
        <v>9942560.81</v>
      </c>
      <c r="V199" s="33">
        <v>6912336.43</v>
      </c>
      <c r="W199" s="33">
        <v>2490875.03</v>
      </c>
      <c r="X199" s="33">
        <v>90000</v>
      </c>
      <c r="Y199" s="33">
        <v>1475562.63</v>
      </c>
    </row>
    <row r="200" spans="1:25" ht="12.75">
      <c r="A200" s="34">
        <v>6</v>
      </c>
      <c r="B200" s="34">
        <v>5</v>
      </c>
      <c r="C200" s="34">
        <v>6</v>
      </c>
      <c r="D200" s="35">
        <v>3</v>
      </c>
      <c r="E200" s="36"/>
      <c r="F200" s="31" t="s">
        <v>274</v>
      </c>
      <c r="G200" s="56" t="s">
        <v>452</v>
      </c>
      <c r="H200" s="33">
        <v>37963874.03</v>
      </c>
      <c r="I200" s="33">
        <v>757428.9</v>
      </c>
      <c r="J200" s="33">
        <v>0</v>
      </c>
      <c r="K200" s="33">
        <v>2798369.27</v>
      </c>
      <c r="L200" s="33">
        <v>0</v>
      </c>
      <c r="M200" s="33">
        <v>65730.68</v>
      </c>
      <c r="N200" s="33">
        <v>3565556.85</v>
      </c>
      <c r="O200" s="33">
        <v>1485525.28</v>
      </c>
      <c r="P200" s="33">
        <v>13195145.51</v>
      </c>
      <c r="Q200" s="33">
        <v>79405.28</v>
      </c>
      <c r="R200" s="33">
        <v>1798211.2</v>
      </c>
      <c r="S200" s="33">
        <v>642817.87</v>
      </c>
      <c r="T200" s="33">
        <v>180635</v>
      </c>
      <c r="U200" s="33">
        <v>4478060.97</v>
      </c>
      <c r="V200" s="33">
        <v>6902378.77</v>
      </c>
      <c r="W200" s="33">
        <v>1100573.04</v>
      </c>
      <c r="X200" s="33">
        <v>114761.06</v>
      </c>
      <c r="Y200" s="33">
        <v>799274.35</v>
      </c>
    </row>
    <row r="201" spans="1:25" ht="12.75">
      <c r="A201" s="34">
        <v>6</v>
      </c>
      <c r="B201" s="34">
        <v>14</v>
      </c>
      <c r="C201" s="34">
        <v>8</v>
      </c>
      <c r="D201" s="35">
        <v>3</v>
      </c>
      <c r="E201" s="36"/>
      <c r="F201" s="31" t="s">
        <v>274</v>
      </c>
      <c r="G201" s="56" t="s">
        <v>453</v>
      </c>
      <c r="H201" s="33">
        <v>61333118.23</v>
      </c>
      <c r="I201" s="33">
        <v>372906.02</v>
      </c>
      <c r="J201" s="33">
        <v>0</v>
      </c>
      <c r="K201" s="33">
        <v>3120094.26</v>
      </c>
      <c r="L201" s="33">
        <v>97371.7</v>
      </c>
      <c r="M201" s="33">
        <v>453151.79</v>
      </c>
      <c r="N201" s="33">
        <v>5503204.21</v>
      </c>
      <c r="O201" s="33">
        <v>1334198.94</v>
      </c>
      <c r="P201" s="33">
        <v>19073194.83</v>
      </c>
      <c r="Q201" s="33">
        <v>255590.04</v>
      </c>
      <c r="R201" s="33">
        <v>1634516.69</v>
      </c>
      <c r="S201" s="33">
        <v>2843599.76</v>
      </c>
      <c r="T201" s="33">
        <v>39584.89</v>
      </c>
      <c r="U201" s="33">
        <v>4430338.56</v>
      </c>
      <c r="V201" s="33">
        <v>20375779.38</v>
      </c>
      <c r="W201" s="33">
        <v>1330007.98</v>
      </c>
      <c r="X201" s="33">
        <v>285022.99</v>
      </c>
      <c r="Y201" s="33">
        <v>184556.19</v>
      </c>
    </row>
    <row r="202" spans="1:25" ht="12.75">
      <c r="A202" s="34">
        <v>6</v>
      </c>
      <c r="B202" s="34">
        <v>12</v>
      </c>
      <c r="C202" s="34">
        <v>5</v>
      </c>
      <c r="D202" s="35">
        <v>3</v>
      </c>
      <c r="E202" s="36"/>
      <c r="F202" s="31" t="s">
        <v>274</v>
      </c>
      <c r="G202" s="56" t="s">
        <v>454</v>
      </c>
      <c r="H202" s="33">
        <v>98163108.1</v>
      </c>
      <c r="I202" s="33">
        <v>1003230.1</v>
      </c>
      <c r="J202" s="33">
        <v>0</v>
      </c>
      <c r="K202" s="33">
        <v>4364087.41</v>
      </c>
      <c r="L202" s="33">
        <v>0</v>
      </c>
      <c r="M202" s="33">
        <v>11750132.9</v>
      </c>
      <c r="N202" s="33">
        <v>8807449.14</v>
      </c>
      <c r="O202" s="33">
        <v>1106184.73</v>
      </c>
      <c r="P202" s="33">
        <v>37169748.96</v>
      </c>
      <c r="Q202" s="33">
        <v>597152.5</v>
      </c>
      <c r="R202" s="33">
        <v>6230326.42</v>
      </c>
      <c r="S202" s="33">
        <v>845478.7</v>
      </c>
      <c r="T202" s="33">
        <v>378365.84</v>
      </c>
      <c r="U202" s="33">
        <v>12466493.91</v>
      </c>
      <c r="V202" s="33">
        <v>8030260.93</v>
      </c>
      <c r="W202" s="33">
        <v>1915870.43</v>
      </c>
      <c r="X202" s="33">
        <v>514342.83</v>
      </c>
      <c r="Y202" s="33">
        <v>2983983.3</v>
      </c>
    </row>
    <row r="203" spans="1:25" ht="12.75">
      <c r="A203" s="34">
        <v>6</v>
      </c>
      <c r="B203" s="34">
        <v>8</v>
      </c>
      <c r="C203" s="34">
        <v>10</v>
      </c>
      <c r="D203" s="35">
        <v>3</v>
      </c>
      <c r="E203" s="36"/>
      <c r="F203" s="31" t="s">
        <v>274</v>
      </c>
      <c r="G203" s="56" t="s">
        <v>455</v>
      </c>
      <c r="H203" s="33">
        <v>39189330.93</v>
      </c>
      <c r="I203" s="33">
        <v>800022.76</v>
      </c>
      <c r="J203" s="33">
        <v>36042.27</v>
      </c>
      <c r="K203" s="33">
        <v>14201603.83</v>
      </c>
      <c r="L203" s="33">
        <v>0</v>
      </c>
      <c r="M203" s="33">
        <v>179991.16</v>
      </c>
      <c r="N203" s="33">
        <v>3815474.03</v>
      </c>
      <c r="O203" s="33">
        <v>429668.36</v>
      </c>
      <c r="P203" s="33">
        <v>10544406.67</v>
      </c>
      <c r="Q203" s="33">
        <v>107355.15</v>
      </c>
      <c r="R203" s="33">
        <v>2522632.51</v>
      </c>
      <c r="S203" s="33">
        <v>295819.77</v>
      </c>
      <c r="T203" s="33">
        <v>58643.04</v>
      </c>
      <c r="U203" s="33">
        <v>3045114.51</v>
      </c>
      <c r="V203" s="33">
        <v>1283814.97</v>
      </c>
      <c r="W203" s="33">
        <v>947297.19</v>
      </c>
      <c r="X203" s="33">
        <v>93054.95</v>
      </c>
      <c r="Y203" s="33">
        <v>828389.76</v>
      </c>
    </row>
    <row r="204" spans="1:25" ht="12.75">
      <c r="A204" s="34">
        <v>6</v>
      </c>
      <c r="B204" s="34">
        <v>13</v>
      </c>
      <c r="C204" s="34">
        <v>4</v>
      </c>
      <c r="D204" s="35">
        <v>3</v>
      </c>
      <c r="E204" s="36"/>
      <c r="F204" s="31" t="s">
        <v>274</v>
      </c>
      <c r="G204" s="56" t="s">
        <v>456</v>
      </c>
      <c r="H204" s="33">
        <v>89455279.75</v>
      </c>
      <c r="I204" s="33">
        <v>943699.35</v>
      </c>
      <c r="J204" s="33">
        <v>0</v>
      </c>
      <c r="K204" s="33">
        <v>15846624.03</v>
      </c>
      <c r="L204" s="33">
        <v>14483.03</v>
      </c>
      <c r="M204" s="33">
        <v>4741781.15</v>
      </c>
      <c r="N204" s="33">
        <v>7982623.38</v>
      </c>
      <c r="O204" s="33">
        <v>366835.88</v>
      </c>
      <c r="P204" s="33">
        <v>32298386.61</v>
      </c>
      <c r="Q204" s="33">
        <v>603971.79</v>
      </c>
      <c r="R204" s="33">
        <v>7481950.37</v>
      </c>
      <c r="S204" s="33">
        <v>533983.65</v>
      </c>
      <c r="T204" s="33">
        <v>171090.7</v>
      </c>
      <c r="U204" s="33">
        <v>6429600.51</v>
      </c>
      <c r="V204" s="33">
        <v>5975100.8</v>
      </c>
      <c r="W204" s="33">
        <v>3594615.82</v>
      </c>
      <c r="X204" s="33">
        <v>1133997.55</v>
      </c>
      <c r="Y204" s="33">
        <v>1336535.13</v>
      </c>
    </row>
    <row r="205" spans="1:25" ht="12.75">
      <c r="A205" s="34">
        <v>6</v>
      </c>
      <c r="B205" s="34">
        <v>17</v>
      </c>
      <c r="C205" s="34">
        <v>3</v>
      </c>
      <c r="D205" s="35">
        <v>3</v>
      </c>
      <c r="E205" s="36"/>
      <c r="F205" s="31" t="s">
        <v>274</v>
      </c>
      <c r="G205" s="56" t="s">
        <v>457</v>
      </c>
      <c r="H205" s="33">
        <v>65411586.46</v>
      </c>
      <c r="I205" s="33">
        <v>1829538.93</v>
      </c>
      <c r="J205" s="33">
        <v>0</v>
      </c>
      <c r="K205" s="33">
        <v>12563091.25</v>
      </c>
      <c r="L205" s="33">
        <v>0</v>
      </c>
      <c r="M205" s="33">
        <v>79291.5</v>
      </c>
      <c r="N205" s="33">
        <v>5981694.67</v>
      </c>
      <c r="O205" s="33">
        <v>1807386.67</v>
      </c>
      <c r="P205" s="33">
        <v>19074835.6</v>
      </c>
      <c r="Q205" s="33">
        <v>253730.7</v>
      </c>
      <c r="R205" s="33">
        <v>2061578.03</v>
      </c>
      <c r="S205" s="33">
        <v>2433749.24</v>
      </c>
      <c r="T205" s="33">
        <v>19976.26</v>
      </c>
      <c r="U205" s="33">
        <v>6200502.01</v>
      </c>
      <c r="V205" s="33">
        <v>10452349.21</v>
      </c>
      <c r="W205" s="33">
        <v>1450350</v>
      </c>
      <c r="X205" s="33">
        <v>264396</v>
      </c>
      <c r="Y205" s="33">
        <v>939116.39</v>
      </c>
    </row>
    <row r="206" spans="1:25" ht="12.75">
      <c r="A206" s="34">
        <v>6</v>
      </c>
      <c r="B206" s="34">
        <v>1</v>
      </c>
      <c r="C206" s="34">
        <v>11</v>
      </c>
      <c r="D206" s="35">
        <v>3</v>
      </c>
      <c r="E206" s="36"/>
      <c r="F206" s="31" t="s">
        <v>274</v>
      </c>
      <c r="G206" s="56" t="s">
        <v>458</v>
      </c>
      <c r="H206" s="33">
        <v>57182311.73</v>
      </c>
      <c r="I206" s="33">
        <v>1153205.09</v>
      </c>
      <c r="J206" s="33">
        <v>0</v>
      </c>
      <c r="K206" s="33">
        <v>11804482.33</v>
      </c>
      <c r="L206" s="33">
        <v>49966.88</v>
      </c>
      <c r="M206" s="33">
        <v>3076830.37</v>
      </c>
      <c r="N206" s="33">
        <v>4668992.67</v>
      </c>
      <c r="O206" s="33">
        <v>544096.12</v>
      </c>
      <c r="P206" s="33">
        <v>16347666.77</v>
      </c>
      <c r="Q206" s="33">
        <v>124001.22</v>
      </c>
      <c r="R206" s="33">
        <v>1373372.9</v>
      </c>
      <c r="S206" s="33">
        <v>490940.27</v>
      </c>
      <c r="T206" s="33">
        <v>2264255.13</v>
      </c>
      <c r="U206" s="33">
        <v>3904462.78</v>
      </c>
      <c r="V206" s="33">
        <v>8825480.41</v>
      </c>
      <c r="W206" s="33">
        <v>1394073.39</v>
      </c>
      <c r="X206" s="33">
        <v>189850.2</v>
      </c>
      <c r="Y206" s="33">
        <v>970635.2</v>
      </c>
    </row>
    <row r="207" spans="1:25" ht="12.75">
      <c r="A207" s="34">
        <v>6</v>
      </c>
      <c r="B207" s="34">
        <v>12</v>
      </c>
      <c r="C207" s="34">
        <v>6</v>
      </c>
      <c r="D207" s="35">
        <v>3</v>
      </c>
      <c r="E207" s="36"/>
      <c r="F207" s="31" t="s">
        <v>274</v>
      </c>
      <c r="G207" s="56" t="s">
        <v>459</v>
      </c>
      <c r="H207" s="33">
        <v>88753777.55</v>
      </c>
      <c r="I207" s="33">
        <v>921097.23</v>
      </c>
      <c r="J207" s="33">
        <v>1115217.8</v>
      </c>
      <c r="K207" s="33">
        <v>3814754.04</v>
      </c>
      <c r="L207" s="33">
        <v>7621113.82</v>
      </c>
      <c r="M207" s="33">
        <v>1752345.45</v>
      </c>
      <c r="N207" s="33">
        <v>7364413.97</v>
      </c>
      <c r="O207" s="33">
        <v>1922591.16</v>
      </c>
      <c r="P207" s="33">
        <v>25662460.77</v>
      </c>
      <c r="Q207" s="33">
        <v>264148.65</v>
      </c>
      <c r="R207" s="33">
        <v>3753544.63</v>
      </c>
      <c r="S207" s="33">
        <v>48093.67</v>
      </c>
      <c r="T207" s="33">
        <v>107666.67</v>
      </c>
      <c r="U207" s="33">
        <v>7669639.64</v>
      </c>
      <c r="V207" s="33">
        <v>5020614.56</v>
      </c>
      <c r="W207" s="33">
        <v>3065900.76</v>
      </c>
      <c r="X207" s="33">
        <v>16417980.33</v>
      </c>
      <c r="Y207" s="33">
        <v>2232194.4</v>
      </c>
    </row>
    <row r="208" spans="1:25" ht="12.75">
      <c r="A208" s="34">
        <v>6</v>
      </c>
      <c r="B208" s="34">
        <v>3</v>
      </c>
      <c r="C208" s="34">
        <v>15</v>
      </c>
      <c r="D208" s="35">
        <v>3</v>
      </c>
      <c r="E208" s="36"/>
      <c r="F208" s="31" t="s">
        <v>274</v>
      </c>
      <c r="G208" s="56" t="s">
        <v>460</v>
      </c>
      <c r="H208" s="33">
        <v>34679394.3</v>
      </c>
      <c r="I208" s="33">
        <v>5881163.67</v>
      </c>
      <c r="J208" s="33">
        <v>1128318.26</v>
      </c>
      <c r="K208" s="33">
        <v>4236739.68</v>
      </c>
      <c r="L208" s="33">
        <v>33346.22</v>
      </c>
      <c r="M208" s="33">
        <v>191054.8</v>
      </c>
      <c r="N208" s="33">
        <v>4423967.48</v>
      </c>
      <c r="O208" s="33">
        <v>176110.57</v>
      </c>
      <c r="P208" s="33">
        <v>8574190.31</v>
      </c>
      <c r="Q208" s="33">
        <v>74221.03</v>
      </c>
      <c r="R208" s="33">
        <v>1991986.59</v>
      </c>
      <c r="S208" s="33">
        <v>106881.4</v>
      </c>
      <c r="T208" s="33">
        <v>55833.19</v>
      </c>
      <c r="U208" s="33">
        <v>3353419.4</v>
      </c>
      <c r="V208" s="33">
        <v>2283439.97</v>
      </c>
      <c r="W208" s="33">
        <v>1653085.68</v>
      </c>
      <c r="X208" s="33">
        <v>234895.4</v>
      </c>
      <c r="Y208" s="33">
        <v>280740.65</v>
      </c>
    </row>
    <row r="209" spans="1:25" ht="12.75">
      <c r="A209" s="34">
        <v>6</v>
      </c>
      <c r="B209" s="34">
        <v>16</v>
      </c>
      <c r="C209" s="34">
        <v>4</v>
      </c>
      <c r="D209" s="35">
        <v>3</v>
      </c>
      <c r="E209" s="36"/>
      <c r="F209" s="31" t="s">
        <v>274</v>
      </c>
      <c r="G209" s="56" t="s">
        <v>461</v>
      </c>
      <c r="H209" s="33">
        <v>130985607.48</v>
      </c>
      <c r="I209" s="33">
        <v>1156758.25</v>
      </c>
      <c r="J209" s="33">
        <v>0</v>
      </c>
      <c r="K209" s="33">
        <v>27302302.6</v>
      </c>
      <c r="L209" s="33">
        <v>49419</v>
      </c>
      <c r="M209" s="33">
        <v>5482687.07</v>
      </c>
      <c r="N209" s="33">
        <v>9303474.61</v>
      </c>
      <c r="O209" s="33">
        <v>1128206.58</v>
      </c>
      <c r="P209" s="33">
        <v>40762588.6</v>
      </c>
      <c r="Q209" s="33">
        <v>633407.36</v>
      </c>
      <c r="R209" s="33">
        <v>4303231.47</v>
      </c>
      <c r="S209" s="33">
        <v>4796693.22</v>
      </c>
      <c r="T209" s="33">
        <v>2509516.31</v>
      </c>
      <c r="U209" s="33">
        <v>10032706.65</v>
      </c>
      <c r="V209" s="33">
        <v>17158314.12</v>
      </c>
      <c r="W209" s="33">
        <v>2824428.38</v>
      </c>
      <c r="X209" s="33">
        <v>1056791.18</v>
      </c>
      <c r="Y209" s="33">
        <v>2485082.08</v>
      </c>
    </row>
    <row r="210" spans="1:25" ht="12.75">
      <c r="A210" s="34">
        <v>6</v>
      </c>
      <c r="B210" s="34">
        <v>3</v>
      </c>
      <c r="C210" s="34">
        <v>11</v>
      </c>
      <c r="D210" s="35">
        <v>3</v>
      </c>
      <c r="E210" s="36"/>
      <c r="F210" s="31" t="s">
        <v>274</v>
      </c>
      <c r="G210" s="56" t="s">
        <v>462</v>
      </c>
      <c r="H210" s="33">
        <v>38393907.16</v>
      </c>
      <c r="I210" s="33">
        <v>1504650.55</v>
      </c>
      <c r="J210" s="33">
        <v>4755171.14</v>
      </c>
      <c r="K210" s="33">
        <v>2117290.61</v>
      </c>
      <c r="L210" s="33">
        <v>0</v>
      </c>
      <c r="M210" s="33">
        <v>693253.74</v>
      </c>
      <c r="N210" s="33">
        <v>7133913.74</v>
      </c>
      <c r="O210" s="33">
        <v>118994.37</v>
      </c>
      <c r="P210" s="33">
        <v>11138307.59</v>
      </c>
      <c r="Q210" s="33">
        <v>133273.64</v>
      </c>
      <c r="R210" s="33">
        <v>2159868.53</v>
      </c>
      <c r="S210" s="33">
        <v>358045</v>
      </c>
      <c r="T210" s="33">
        <v>75040.8</v>
      </c>
      <c r="U210" s="33">
        <v>5013374.26</v>
      </c>
      <c r="V210" s="33">
        <v>1523025.76</v>
      </c>
      <c r="W210" s="33">
        <v>1163585.53</v>
      </c>
      <c r="X210" s="33">
        <v>155675.24</v>
      </c>
      <c r="Y210" s="33">
        <v>350436.66</v>
      </c>
    </row>
    <row r="211" spans="1:25" ht="12.75">
      <c r="A211" s="34">
        <v>6</v>
      </c>
      <c r="B211" s="34">
        <v>20</v>
      </c>
      <c r="C211" s="34">
        <v>13</v>
      </c>
      <c r="D211" s="35">
        <v>3</v>
      </c>
      <c r="E211" s="36"/>
      <c r="F211" s="31" t="s">
        <v>274</v>
      </c>
      <c r="G211" s="56" t="s">
        <v>463</v>
      </c>
      <c r="H211" s="33">
        <v>59833343.12</v>
      </c>
      <c r="I211" s="33">
        <v>942966.77</v>
      </c>
      <c r="J211" s="33">
        <v>727558.46</v>
      </c>
      <c r="K211" s="33">
        <v>7631958.91</v>
      </c>
      <c r="L211" s="33">
        <v>2579.91</v>
      </c>
      <c r="M211" s="33">
        <v>1190683.58</v>
      </c>
      <c r="N211" s="33">
        <v>5837200.13</v>
      </c>
      <c r="O211" s="33">
        <v>898413.08</v>
      </c>
      <c r="P211" s="33">
        <v>17908921.91</v>
      </c>
      <c r="Q211" s="33">
        <v>289475.32</v>
      </c>
      <c r="R211" s="33">
        <v>2832364.11</v>
      </c>
      <c r="S211" s="33">
        <v>298644.06</v>
      </c>
      <c r="T211" s="33">
        <v>100965.1</v>
      </c>
      <c r="U211" s="33">
        <v>7672875.76</v>
      </c>
      <c r="V211" s="33">
        <v>5199267.72</v>
      </c>
      <c r="W211" s="33">
        <v>6830320.19</v>
      </c>
      <c r="X211" s="33">
        <v>901592.77</v>
      </c>
      <c r="Y211" s="33">
        <v>567555.34</v>
      </c>
    </row>
    <row r="212" spans="1:25" ht="12.75">
      <c r="A212" s="34">
        <v>6</v>
      </c>
      <c r="B212" s="34">
        <v>2</v>
      </c>
      <c r="C212" s="34">
        <v>12</v>
      </c>
      <c r="D212" s="35">
        <v>3</v>
      </c>
      <c r="E212" s="36"/>
      <c r="F212" s="31" t="s">
        <v>274</v>
      </c>
      <c r="G212" s="56" t="s">
        <v>464</v>
      </c>
      <c r="H212" s="33">
        <v>42701834.19</v>
      </c>
      <c r="I212" s="33">
        <v>996521</v>
      </c>
      <c r="J212" s="33">
        <v>477489.54</v>
      </c>
      <c r="K212" s="33">
        <v>9887280.08</v>
      </c>
      <c r="L212" s="33">
        <v>0</v>
      </c>
      <c r="M212" s="33">
        <v>466377.37</v>
      </c>
      <c r="N212" s="33">
        <v>4324040.86</v>
      </c>
      <c r="O212" s="33">
        <v>1476926.18</v>
      </c>
      <c r="P212" s="33">
        <v>15394726.39</v>
      </c>
      <c r="Q212" s="33">
        <v>253868.98</v>
      </c>
      <c r="R212" s="33">
        <v>2028318.1</v>
      </c>
      <c r="S212" s="33">
        <v>124972</v>
      </c>
      <c r="T212" s="33">
        <v>45441.32</v>
      </c>
      <c r="U212" s="33">
        <v>3346794.03</v>
      </c>
      <c r="V212" s="33">
        <v>1556867.17</v>
      </c>
      <c r="W212" s="33">
        <v>1416764.96</v>
      </c>
      <c r="X212" s="33">
        <v>279804.07</v>
      </c>
      <c r="Y212" s="33">
        <v>625642.14</v>
      </c>
    </row>
    <row r="213" spans="1:25" ht="12.75">
      <c r="A213" s="34">
        <v>6</v>
      </c>
      <c r="B213" s="34">
        <v>2</v>
      </c>
      <c r="C213" s="34">
        <v>14</v>
      </c>
      <c r="D213" s="35">
        <v>3</v>
      </c>
      <c r="E213" s="36"/>
      <c r="F213" s="31" t="s">
        <v>274</v>
      </c>
      <c r="G213" s="56" t="s">
        <v>465</v>
      </c>
      <c r="H213" s="33">
        <v>46558343.24</v>
      </c>
      <c r="I213" s="33">
        <v>1547565.56</v>
      </c>
      <c r="J213" s="33">
        <v>3620217.28</v>
      </c>
      <c r="K213" s="33">
        <v>9038525.01</v>
      </c>
      <c r="L213" s="33">
        <v>0</v>
      </c>
      <c r="M213" s="33">
        <v>738554.25</v>
      </c>
      <c r="N213" s="33">
        <v>4865894.08</v>
      </c>
      <c r="O213" s="33">
        <v>972501.61</v>
      </c>
      <c r="P213" s="33">
        <v>13653399.63</v>
      </c>
      <c r="Q213" s="33">
        <v>241987.84</v>
      </c>
      <c r="R213" s="33">
        <v>1710048.99</v>
      </c>
      <c r="S213" s="33">
        <v>523655.67</v>
      </c>
      <c r="T213" s="33">
        <v>61013.6</v>
      </c>
      <c r="U213" s="33">
        <v>3658547.22</v>
      </c>
      <c r="V213" s="33">
        <v>3862879</v>
      </c>
      <c r="W213" s="33">
        <v>1168327.02</v>
      </c>
      <c r="X213" s="33">
        <v>250200.22</v>
      </c>
      <c r="Y213" s="33">
        <v>645026.26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274</v>
      </c>
      <c r="G214" s="56" t="s">
        <v>466</v>
      </c>
      <c r="H214" s="33">
        <v>34625557.36</v>
      </c>
      <c r="I214" s="33">
        <v>1590713.57</v>
      </c>
      <c r="J214" s="33">
        <v>1360081.27</v>
      </c>
      <c r="K214" s="33">
        <v>3078321.15</v>
      </c>
      <c r="L214" s="33">
        <v>0</v>
      </c>
      <c r="M214" s="33">
        <v>18850</v>
      </c>
      <c r="N214" s="33">
        <v>3706051.69</v>
      </c>
      <c r="O214" s="33">
        <v>289578.27</v>
      </c>
      <c r="P214" s="33">
        <v>13946521.84</v>
      </c>
      <c r="Q214" s="33">
        <v>53896.83</v>
      </c>
      <c r="R214" s="33">
        <v>1287673.99</v>
      </c>
      <c r="S214" s="33">
        <v>169166</v>
      </c>
      <c r="T214" s="33">
        <v>43791.2</v>
      </c>
      <c r="U214" s="33">
        <v>2407709.11</v>
      </c>
      <c r="V214" s="33">
        <v>3722045.21</v>
      </c>
      <c r="W214" s="33">
        <v>768334.69</v>
      </c>
      <c r="X214" s="33">
        <v>996786.99</v>
      </c>
      <c r="Y214" s="33">
        <v>1186035.55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274</v>
      </c>
      <c r="G215" s="56" t="s">
        <v>467</v>
      </c>
      <c r="H215" s="33">
        <v>58035982.88</v>
      </c>
      <c r="I215" s="33">
        <v>3138244.59</v>
      </c>
      <c r="J215" s="33">
        <v>0</v>
      </c>
      <c r="K215" s="33">
        <v>17833404.42</v>
      </c>
      <c r="L215" s="33">
        <v>600</v>
      </c>
      <c r="M215" s="33">
        <v>267895.04</v>
      </c>
      <c r="N215" s="33">
        <v>5626614.76</v>
      </c>
      <c r="O215" s="33">
        <v>1583149.25</v>
      </c>
      <c r="P215" s="33">
        <v>17834607.55</v>
      </c>
      <c r="Q215" s="33">
        <v>168558.26</v>
      </c>
      <c r="R215" s="33">
        <v>2755933.97</v>
      </c>
      <c r="S215" s="33">
        <v>520766.92</v>
      </c>
      <c r="T215" s="33">
        <v>72082.4</v>
      </c>
      <c r="U215" s="33">
        <v>4203937.91</v>
      </c>
      <c r="V215" s="33">
        <v>2062631.4</v>
      </c>
      <c r="W215" s="33">
        <v>1172208.57</v>
      </c>
      <c r="X215" s="33">
        <v>188379.62</v>
      </c>
      <c r="Y215" s="33">
        <v>606968.22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274</v>
      </c>
      <c r="G216" s="56" t="s">
        <v>468</v>
      </c>
      <c r="H216" s="33">
        <v>47804955.27</v>
      </c>
      <c r="I216" s="33">
        <v>180813.77</v>
      </c>
      <c r="J216" s="33">
        <v>283298.94</v>
      </c>
      <c r="K216" s="33">
        <v>5210515.34</v>
      </c>
      <c r="L216" s="33">
        <v>0</v>
      </c>
      <c r="M216" s="33">
        <v>241252.74</v>
      </c>
      <c r="N216" s="33">
        <v>5185418.4</v>
      </c>
      <c r="O216" s="33">
        <v>404970.44</v>
      </c>
      <c r="P216" s="33">
        <v>10497789.05</v>
      </c>
      <c r="Q216" s="33">
        <v>87902.78</v>
      </c>
      <c r="R216" s="33">
        <v>2761046.16</v>
      </c>
      <c r="S216" s="33">
        <v>311389.8</v>
      </c>
      <c r="T216" s="33">
        <v>117799.3</v>
      </c>
      <c r="U216" s="33">
        <v>3069206.62</v>
      </c>
      <c r="V216" s="33">
        <v>16694938.58</v>
      </c>
      <c r="W216" s="33">
        <v>1511728.84</v>
      </c>
      <c r="X216" s="33">
        <v>264610.62</v>
      </c>
      <c r="Y216" s="33">
        <v>982273.89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469</v>
      </c>
      <c r="G217" s="56" t="s">
        <v>470</v>
      </c>
      <c r="H217" s="33">
        <v>440977110.05</v>
      </c>
      <c r="I217" s="33">
        <v>49616.7</v>
      </c>
      <c r="J217" s="33">
        <v>1343731.88</v>
      </c>
      <c r="K217" s="33">
        <v>41187225.36</v>
      </c>
      <c r="L217" s="33">
        <v>30000</v>
      </c>
      <c r="M217" s="33">
        <v>10518427.5</v>
      </c>
      <c r="N217" s="33">
        <v>22291346.85</v>
      </c>
      <c r="O217" s="33">
        <v>25659331.6</v>
      </c>
      <c r="P217" s="33">
        <v>216587204.89</v>
      </c>
      <c r="Q217" s="33">
        <v>1684821.28</v>
      </c>
      <c r="R217" s="33">
        <v>16898181.34</v>
      </c>
      <c r="S217" s="33">
        <v>5657249.71</v>
      </c>
      <c r="T217" s="33">
        <v>8624324.24</v>
      </c>
      <c r="U217" s="33">
        <v>31525134.78</v>
      </c>
      <c r="V217" s="33">
        <v>33709026.47</v>
      </c>
      <c r="W217" s="33">
        <v>12886614.13</v>
      </c>
      <c r="X217" s="33">
        <v>5844799.11</v>
      </c>
      <c r="Y217" s="33">
        <v>6480074.21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469</v>
      </c>
      <c r="G218" s="56" t="s">
        <v>471</v>
      </c>
      <c r="H218" s="33">
        <v>497692167.57</v>
      </c>
      <c r="I218" s="33">
        <v>61699.97</v>
      </c>
      <c r="J218" s="33">
        <v>1836477.08</v>
      </c>
      <c r="K218" s="33">
        <v>46243253.56</v>
      </c>
      <c r="L218" s="33">
        <v>33835</v>
      </c>
      <c r="M218" s="33">
        <v>11053965.16</v>
      </c>
      <c r="N218" s="33">
        <v>24154175.53</v>
      </c>
      <c r="O218" s="33">
        <v>15607718.9</v>
      </c>
      <c r="P218" s="33">
        <v>210394808.57</v>
      </c>
      <c r="Q218" s="33">
        <v>3480927.72</v>
      </c>
      <c r="R218" s="33">
        <v>18521938.67</v>
      </c>
      <c r="S218" s="33">
        <v>8346536.81</v>
      </c>
      <c r="T218" s="33">
        <v>20623290.44</v>
      </c>
      <c r="U218" s="33">
        <v>39135011.56</v>
      </c>
      <c r="V218" s="33">
        <v>36462351.37</v>
      </c>
      <c r="W218" s="33">
        <v>28855161.66</v>
      </c>
      <c r="X218" s="33">
        <v>9608277.87</v>
      </c>
      <c r="Y218" s="33">
        <v>23272737.7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469</v>
      </c>
      <c r="G219" s="56" t="s">
        <v>472</v>
      </c>
      <c r="H219" s="33">
        <v>2939282929.06</v>
      </c>
      <c r="I219" s="33">
        <v>105246.55</v>
      </c>
      <c r="J219" s="33">
        <v>0</v>
      </c>
      <c r="K219" s="33">
        <v>520772801.02</v>
      </c>
      <c r="L219" s="33">
        <v>853478.16</v>
      </c>
      <c r="M219" s="33">
        <v>34088743.86</v>
      </c>
      <c r="N219" s="33">
        <v>216760209.34</v>
      </c>
      <c r="O219" s="33">
        <v>71056002.35</v>
      </c>
      <c r="P219" s="33">
        <v>1108549827</v>
      </c>
      <c r="Q219" s="33">
        <v>17896198.35</v>
      </c>
      <c r="R219" s="33">
        <v>186437073.4</v>
      </c>
      <c r="S219" s="33">
        <v>42971466.51</v>
      </c>
      <c r="T219" s="33">
        <v>64402264.7</v>
      </c>
      <c r="U219" s="33">
        <v>186213053.46</v>
      </c>
      <c r="V219" s="33">
        <v>188176741.44</v>
      </c>
      <c r="W219" s="33">
        <v>74143675.23</v>
      </c>
      <c r="X219" s="33">
        <v>62454219.51</v>
      </c>
      <c r="Y219" s="33">
        <v>164401928.18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469</v>
      </c>
      <c r="G220" s="56" t="s">
        <v>473</v>
      </c>
      <c r="H220" s="33">
        <v>647442688.3</v>
      </c>
      <c r="I220" s="33">
        <v>59354.21</v>
      </c>
      <c r="J220" s="33">
        <v>1639280.77</v>
      </c>
      <c r="K220" s="33">
        <v>71236964.22</v>
      </c>
      <c r="L220" s="33">
        <v>361420.45</v>
      </c>
      <c r="M220" s="33">
        <v>18758428.12</v>
      </c>
      <c r="N220" s="33">
        <v>26912588.7</v>
      </c>
      <c r="O220" s="33">
        <v>20028861.95</v>
      </c>
      <c r="P220" s="33">
        <v>246707132.21</v>
      </c>
      <c r="Q220" s="33">
        <v>2474315.7</v>
      </c>
      <c r="R220" s="33">
        <v>27547776.93</v>
      </c>
      <c r="S220" s="33">
        <v>10897981.52</v>
      </c>
      <c r="T220" s="33">
        <v>17395656.4</v>
      </c>
      <c r="U220" s="33">
        <v>33709921.07</v>
      </c>
      <c r="V220" s="33">
        <v>33790835.93</v>
      </c>
      <c r="W220" s="33">
        <v>64826402.66</v>
      </c>
      <c r="X220" s="33">
        <v>42842271.89</v>
      </c>
      <c r="Y220" s="33">
        <v>28253495.57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474</v>
      </c>
      <c r="G221" s="56" t="s">
        <v>475</v>
      </c>
      <c r="H221" s="33">
        <v>193794168.01</v>
      </c>
      <c r="I221" s="33">
        <v>299840.99</v>
      </c>
      <c r="J221" s="33">
        <v>0</v>
      </c>
      <c r="K221" s="33">
        <v>62954563.96</v>
      </c>
      <c r="L221" s="33">
        <v>4284.13</v>
      </c>
      <c r="M221" s="33">
        <v>1869439.3</v>
      </c>
      <c r="N221" s="33">
        <v>21076153.71</v>
      </c>
      <c r="O221" s="33">
        <v>1713373.17</v>
      </c>
      <c r="P221" s="33">
        <v>37722545.87</v>
      </c>
      <c r="Q221" s="33">
        <v>2338591.58</v>
      </c>
      <c r="R221" s="33">
        <v>28231616.78</v>
      </c>
      <c r="S221" s="33">
        <v>7480850.88</v>
      </c>
      <c r="T221" s="33">
        <v>5773183.52</v>
      </c>
      <c r="U221" s="33">
        <v>11177031.47</v>
      </c>
      <c r="V221" s="33">
        <v>47593.13</v>
      </c>
      <c r="W221" s="33">
        <v>1361811.01</v>
      </c>
      <c r="X221" s="33">
        <v>6392301.54</v>
      </c>
      <c r="Y221" s="33">
        <v>5350986.97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474</v>
      </c>
      <c r="G222" s="56" t="s">
        <v>476</v>
      </c>
      <c r="H222" s="33">
        <v>198727524.67</v>
      </c>
      <c r="I222" s="33">
        <v>6000</v>
      </c>
      <c r="J222" s="33">
        <v>0</v>
      </c>
      <c r="K222" s="33">
        <v>31564374.72</v>
      </c>
      <c r="L222" s="33">
        <v>49155</v>
      </c>
      <c r="M222" s="33">
        <v>1331280.15</v>
      </c>
      <c r="N222" s="33">
        <v>23393795.36</v>
      </c>
      <c r="O222" s="33">
        <v>9632140.02</v>
      </c>
      <c r="P222" s="33">
        <v>83725672.59</v>
      </c>
      <c r="Q222" s="33">
        <v>74746.81</v>
      </c>
      <c r="R222" s="33">
        <v>19475218.94</v>
      </c>
      <c r="S222" s="33">
        <v>5880770.84</v>
      </c>
      <c r="T222" s="33">
        <v>7826799.3</v>
      </c>
      <c r="U222" s="33">
        <v>6798113.74</v>
      </c>
      <c r="V222" s="33">
        <v>157525.85</v>
      </c>
      <c r="W222" s="33">
        <v>3882049.39</v>
      </c>
      <c r="X222" s="33">
        <v>125923.84</v>
      </c>
      <c r="Y222" s="33">
        <v>4803958.12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474</v>
      </c>
      <c r="G223" s="56" t="s">
        <v>477</v>
      </c>
      <c r="H223" s="33">
        <v>137646064.24</v>
      </c>
      <c r="I223" s="33">
        <v>3505980.24</v>
      </c>
      <c r="J223" s="33">
        <v>0</v>
      </c>
      <c r="K223" s="33">
        <v>48648171.53</v>
      </c>
      <c r="L223" s="33">
        <v>5600</v>
      </c>
      <c r="M223" s="33">
        <v>857988.64</v>
      </c>
      <c r="N223" s="33">
        <v>21104881.04</v>
      </c>
      <c r="O223" s="33">
        <v>6587149.34</v>
      </c>
      <c r="P223" s="33">
        <v>9300348.08</v>
      </c>
      <c r="Q223" s="33">
        <v>65363.38</v>
      </c>
      <c r="R223" s="33">
        <v>21657851.32</v>
      </c>
      <c r="S223" s="33">
        <v>4884177.92</v>
      </c>
      <c r="T223" s="33">
        <v>9887284.55</v>
      </c>
      <c r="U223" s="33">
        <v>5786718.9</v>
      </c>
      <c r="V223" s="33">
        <v>4078.22</v>
      </c>
      <c r="W223" s="33">
        <v>215470.14</v>
      </c>
      <c r="X223" s="33">
        <v>38234.32</v>
      </c>
      <c r="Y223" s="33">
        <v>5096766.62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474</v>
      </c>
      <c r="G224" s="56" t="s">
        <v>478</v>
      </c>
      <c r="H224" s="33">
        <v>128727292.7</v>
      </c>
      <c r="I224" s="33">
        <v>3563248.82</v>
      </c>
      <c r="J224" s="33">
        <v>0</v>
      </c>
      <c r="K224" s="33">
        <v>46255338.72</v>
      </c>
      <c r="L224" s="33">
        <v>0</v>
      </c>
      <c r="M224" s="33">
        <v>448510.61</v>
      </c>
      <c r="N224" s="33">
        <v>14187141.53</v>
      </c>
      <c r="O224" s="33">
        <v>8173677.79</v>
      </c>
      <c r="P224" s="33">
        <v>32741361.85</v>
      </c>
      <c r="Q224" s="33">
        <v>399686.45</v>
      </c>
      <c r="R224" s="33">
        <v>1290112.77</v>
      </c>
      <c r="S224" s="33">
        <v>3597253.53</v>
      </c>
      <c r="T224" s="33">
        <v>7934197.73</v>
      </c>
      <c r="U224" s="33">
        <v>4843088.41</v>
      </c>
      <c r="V224" s="33">
        <v>37332.94</v>
      </c>
      <c r="W224" s="33">
        <v>1514349.12</v>
      </c>
      <c r="X224" s="33">
        <v>80920.25</v>
      </c>
      <c r="Y224" s="33">
        <v>3661072.18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474</v>
      </c>
      <c r="G225" s="56" t="s">
        <v>479</v>
      </c>
      <c r="H225" s="33">
        <v>130905901.22</v>
      </c>
      <c r="I225" s="33">
        <v>59774.41</v>
      </c>
      <c r="J225" s="33">
        <v>0</v>
      </c>
      <c r="K225" s="33">
        <v>39114149.69</v>
      </c>
      <c r="L225" s="33">
        <v>2000</v>
      </c>
      <c r="M225" s="33">
        <v>357680.3</v>
      </c>
      <c r="N225" s="33">
        <v>10914652.79</v>
      </c>
      <c r="O225" s="33">
        <v>14312193.96</v>
      </c>
      <c r="P225" s="33">
        <v>24357498.73</v>
      </c>
      <c r="Q225" s="33">
        <v>210785.14</v>
      </c>
      <c r="R225" s="33">
        <v>12005310.67</v>
      </c>
      <c r="S225" s="33">
        <v>15203771.22</v>
      </c>
      <c r="T225" s="33">
        <v>5354431.4</v>
      </c>
      <c r="U225" s="33">
        <v>3617706.53</v>
      </c>
      <c r="V225" s="33">
        <v>16856</v>
      </c>
      <c r="W225" s="33">
        <v>824585.83</v>
      </c>
      <c r="X225" s="33">
        <v>88157.04</v>
      </c>
      <c r="Y225" s="33">
        <v>4466347.51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474</v>
      </c>
      <c r="G226" s="56" t="s">
        <v>480</v>
      </c>
      <c r="H226" s="33">
        <v>158330821.75</v>
      </c>
      <c r="I226" s="33">
        <v>171364.35</v>
      </c>
      <c r="J226" s="33">
        <v>0</v>
      </c>
      <c r="K226" s="33">
        <v>38964780.99</v>
      </c>
      <c r="L226" s="33">
        <v>0</v>
      </c>
      <c r="M226" s="33">
        <v>686944.36</v>
      </c>
      <c r="N226" s="33">
        <v>12251643.88</v>
      </c>
      <c r="O226" s="33">
        <v>14943043.84</v>
      </c>
      <c r="P226" s="33">
        <v>33973101.51</v>
      </c>
      <c r="Q226" s="33">
        <v>99728.64</v>
      </c>
      <c r="R226" s="33">
        <v>34270695.73</v>
      </c>
      <c r="S226" s="33">
        <v>3524877.61</v>
      </c>
      <c r="T226" s="33">
        <v>4722360.96</v>
      </c>
      <c r="U226" s="33">
        <v>9976478.15</v>
      </c>
      <c r="V226" s="33">
        <v>8282.8</v>
      </c>
      <c r="W226" s="33">
        <v>1909132.91</v>
      </c>
      <c r="X226" s="33">
        <v>51529.42</v>
      </c>
      <c r="Y226" s="33">
        <v>2776856.6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474</v>
      </c>
      <c r="G227" s="56" t="s">
        <v>481</v>
      </c>
      <c r="H227" s="33">
        <v>203963161.52</v>
      </c>
      <c r="I227" s="33">
        <v>0</v>
      </c>
      <c r="J227" s="33">
        <v>0</v>
      </c>
      <c r="K227" s="33">
        <v>51465108.39</v>
      </c>
      <c r="L227" s="33">
        <v>32605.68</v>
      </c>
      <c r="M227" s="33">
        <v>288203.34</v>
      </c>
      <c r="N227" s="33">
        <v>21066041.86</v>
      </c>
      <c r="O227" s="33">
        <v>8325713.34</v>
      </c>
      <c r="P227" s="33">
        <v>50005357.56</v>
      </c>
      <c r="Q227" s="33">
        <v>5220459.48</v>
      </c>
      <c r="R227" s="33">
        <v>30244019.39</v>
      </c>
      <c r="S227" s="33">
        <v>16012640.51</v>
      </c>
      <c r="T227" s="33">
        <v>6872156.19</v>
      </c>
      <c r="U227" s="33">
        <v>9844573.99</v>
      </c>
      <c r="V227" s="33">
        <v>215602.82</v>
      </c>
      <c r="W227" s="33">
        <v>386588.23</v>
      </c>
      <c r="X227" s="33">
        <v>188054.78</v>
      </c>
      <c r="Y227" s="33">
        <v>3796035.96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474</v>
      </c>
      <c r="G228" s="56" t="s">
        <v>482</v>
      </c>
      <c r="H228" s="33">
        <v>181591687.17</v>
      </c>
      <c r="I228" s="33">
        <v>1869911.86</v>
      </c>
      <c r="J228" s="33">
        <v>69507.6</v>
      </c>
      <c r="K228" s="33">
        <v>44004256.28</v>
      </c>
      <c r="L228" s="33">
        <v>0</v>
      </c>
      <c r="M228" s="33">
        <v>1159730.92</v>
      </c>
      <c r="N228" s="33">
        <v>18622811.21</v>
      </c>
      <c r="O228" s="33">
        <v>8908819.99</v>
      </c>
      <c r="P228" s="33">
        <v>53374317.07</v>
      </c>
      <c r="Q228" s="33">
        <v>7058953.71</v>
      </c>
      <c r="R228" s="33">
        <v>16319271.05</v>
      </c>
      <c r="S228" s="33">
        <v>6876994.17</v>
      </c>
      <c r="T228" s="33">
        <v>10287111.25</v>
      </c>
      <c r="U228" s="33">
        <v>3807931.43</v>
      </c>
      <c r="V228" s="33">
        <v>0</v>
      </c>
      <c r="W228" s="33">
        <v>154305.67</v>
      </c>
      <c r="X228" s="33">
        <v>50500</v>
      </c>
      <c r="Y228" s="33">
        <v>9027264.96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474</v>
      </c>
      <c r="G229" s="56" t="s">
        <v>483</v>
      </c>
      <c r="H229" s="33">
        <v>235698434.88</v>
      </c>
      <c r="I229" s="33">
        <v>13044.64</v>
      </c>
      <c r="J229" s="33">
        <v>0</v>
      </c>
      <c r="K229" s="33">
        <v>64720062.04</v>
      </c>
      <c r="L229" s="33">
        <v>0</v>
      </c>
      <c r="M229" s="33">
        <v>2044089.59</v>
      </c>
      <c r="N229" s="33">
        <v>31120830.91</v>
      </c>
      <c r="O229" s="33">
        <v>10628422.9</v>
      </c>
      <c r="P229" s="33">
        <v>54233504.4</v>
      </c>
      <c r="Q229" s="33">
        <v>1307184.45</v>
      </c>
      <c r="R229" s="33">
        <v>21096845.66</v>
      </c>
      <c r="S229" s="33">
        <v>5589992.08</v>
      </c>
      <c r="T229" s="33">
        <v>22466791.93</v>
      </c>
      <c r="U229" s="33">
        <v>11074976.9</v>
      </c>
      <c r="V229" s="33">
        <v>28171.9</v>
      </c>
      <c r="W229" s="33">
        <v>290956.97</v>
      </c>
      <c r="X229" s="33">
        <v>52590.3</v>
      </c>
      <c r="Y229" s="33">
        <v>11030970.21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474</v>
      </c>
      <c r="G230" s="56" t="s">
        <v>484</v>
      </c>
      <c r="H230" s="33">
        <v>115582280.03</v>
      </c>
      <c r="I230" s="33">
        <v>1726434.89</v>
      </c>
      <c r="J230" s="33">
        <v>0</v>
      </c>
      <c r="K230" s="33">
        <v>20717724.32</v>
      </c>
      <c r="L230" s="33">
        <v>3993.8</v>
      </c>
      <c r="M230" s="33">
        <v>5812873.26</v>
      </c>
      <c r="N230" s="33">
        <v>15149448.03</v>
      </c>
      <c r="O230" s="33">
        <v>8018764.48</v>
      </c>
      <c r="P230" s="33">
        <v>26649725.6</v>
      </c>
      <c r="Q230" s="33">
        <v>5917136.5</v>
      </c>
      <c r="R230" s="33">
        <v>2998895.24</v>
      </c>
      <c r="S230" s="33">
        <v>4792945.76</v>
      </c>
      <c r="T230" s="33">
        <v>13409061.3</v>
      </c>
      <c r="U230" s="33">
        <v>5482595.83</v>
      </c>
      <c r="V230" s="33">
        <v>0</v>
      </c>
      <c r="W230" s="33">
        <v>787234.4</v>
      </c>
      <c r="X230" s="33">
        <v>136153.71</v>
      </c>
      <c r="Y230" s="33">
        <v>3979292.91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474</v>
      </c>
      <c r="G231" s="56" t="s">
        <v>485</v>
      </c>
      <c r="H231" s="33">
        <v>197124104.52</v>
      </c>
      <c r="I231" s="33">
        <v>0</v>
      </c>
      <c r="J231" s="33">
        <v>0</v>
      </c>
      <c r="K231" s="33">
        <v>35740076.42</v>
      </c>
      <c r="L231" s="33">
        <v>24000</v>
      </c>
      <c r="M231" s="33">
        <v>1630709.93</v>
      </c>
      <c r="N231" s="33">
        <v>21030458.98</v>
      </c>
      <c r="O231" s="33">
        <v>8314336.58</v>
      </c>
      <c r="P231" s="33">
        <v>84723214.7</v>
      </c>
      <c r="Q231" s="33">
        <v>646458.41</v>
      </c>
      <c r="R231" s="33">
        <v>12306976.34</v>
      </c>
      <c r="S231" s="33">
        <v>4708791.51</v>
      </c>
      <c r="T231" s="33">
        <v>13061363.26</v>
      </c>
      <c r="U231" s="33">
        <v>7046415.78</v>
      </c>
      <c r="V231" s="33">
        <v>34830.12</v>
      </c>
      <c r="W231" s="33">
        <v>1651194.53</v>
      </c>
      <c r="X231" s="33">
        <v>190324.89</v>
      </c>
      <c r="Y231" s="33">
        <v>6014953.07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474</v>
      </c>
      <c r="G232" s="56" t="s">
        <v>486</v>
      </c>
      <c r="H232" s="33">
        <v>91907274.6</v>
      </c>
      <c r="I232" s="33">
        <v>0</v>
      </c>
      <c r="J232" s="33">
        <v>0</v>
      </c>
      <c r="K232" s="33">
        <v>25407487.89</v>
      </c>
      <c r="L232" s="33">
        <v>782410.44</v>
      </c>
      <c r="M232" s="33">
        <v>380267.52</v>
      </c>
      <c r="N232" s="33">
        <v>10234418.96</v>
      </c>
      <c r="O232" s="33">
        <v>10588103.39</v>
      </c>
      <c r="P232" s="33">
        <v>20200257.23</v>
      </c>
      <c r="Q232" s="33">
        <v>1394097.83</v>
      </c>
      <c r="R232" s="33">
        <v>3389065.13</v>
      </c>
      <c r="S232" s="33">
        <v>3342932.23</v>
      </c>
      <c r="T232" s="33">
        <v>7126261.06</v>
      </c>
      <c r="U232" s="33">
        <v>3420082.7</v>
      </c>
      <c r="V232" s="33">
        <v>125354.79</v>
      </c>
      <c r="W232" s="33">
        <v>396811.2</v>
      </c>
      <c r="X232" s="33">
        <v>114303.6</v>
      </c>
      <c r="Y232" s="33">
        <v>5005420.63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474</v>
      </c>
      <c r="G233" s="56" t="s">
        <v>487</v>
      </c>
      <c r="H233" s="33">
        <v>48949962.09</v>
      </c>
      <c r="I233" s="33">
        <v>839165.01</v>
      </c>
      <c r="J233" s="33">
        <v>0</v>
      </c>
      <c r="K233" s="33">
        <v>4875937.06</v>
      </c>
      <c r="L233" s="33">
        <v>0</v>
      </c>
      <c r="M233" s="33">
        <v>122486.73</v>
      </c>
      <c r="N233" s="33">
        <v>7806230.2</v>
      </c>
      <c r="O233" s="33">
        <v>7775660.41</v>
      </c>
      <c r="P233" s="33">
        <v>12179175.18</v>
      </c>
      <c r="Q233" s="33">
        <v>28208.74</v>
      </c>
      <c r="R233" s="33">
        <v>5898193.92</v>
      </c>
      <c r="S233" s="33">
        <v>2029963.19</v>
      </c>
      <c r="T233" s="33">
        <v>2028862.75</v>
      </c>
      <c r="U233" s="33">
        <v>2213616.73</v>
      </c>
      <c r="V233" s="33">
        <v>27025.79</v>
      </c>
      <c r="W233" s="33">
        <v>353163.72</v>
      </c>
      <c r="X233" s="33">
        <v>20000</v>
      </c>
      <c r="Y233" s="33">
        <v>2752272.66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474</v>
      </c>
      <c r="G234" s="56" t="s">
        <v>488</v>
      </c>
      <c r="H234" s="33">
        <v>223816409.2</v>
      </c>
      <c r="I234" s="33">
        <v>11900</v>
      </c>
      <c r="J234" s="33">
        <v>0</v>
      </c>
      <c r="K234" s="33">
        <v>32980806.7</v>
      </c>
      <c r="L234" s="33">
        <v>15000</v>
      </c>
      <c r="M234" s="33">
        <v>1970775.35</v>
      </c>
      <c r="N234" s="33">
        <v>22941608.55</v>
      </c>
      <c r="O234" s="33">
        <v>26553836.04</v>
      </c>
      <c r="P234" s="33">
        <v>73539842.31</v>
      </c>
      <c r="Q234" s="33">
        <v>7495257.11</v>
      </c>
      <c r="R234" s="33">
        <v>3793673.45</v>
      </c>
      <c r="S234" s="33">
        <v>5014343.35</v>
      </c>
      <c r="T234" s="33">
        <v>35745112.08</v>
      </c>
      <c r="U234" s="33">
        <v>7696328.24</v>
      </c>
      <c r="V234" s="33">
        <v>456041.64</v>
      </c>
      <c r="W234" s="33">
        <v>600906.24</v>
      </c>
      <c r="X234" s="33">
        <v>107393.28</v>
      </c>
      <c r="Y234" s="33">
        <v>4893584.86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474</v>
      </c>
      <c r="G235" s="56" t="s">
        <v>489</v>
      </c>
      <c r="H235" s="33">
        <v>131364346.96</v>
      </c>
      <c r="I235" s="33">
        <v>4920</v>
      </c>
      <c r="J235" s="33">
        <v>0</v>
      </c>
      <c r="K235" s="33">
        <v>52657609.85</v>
      </c>
      <c r="L235" s="33">
        <v>9465.78</v>
      </c>
      <c r="M235" s="33">
        <v>264774.44</v>
      </c>
      <c r="N235" s="33">
        <v>11059578.78</v>
      </c>
      <c r="O235" s="33">
        <v>7734828.08</v>
      </c>
      <c r="P235" s="33">
        <v>38936563.19</v>
      </c>
      <c r="Q235" s="33">
        <v>3739921.92</v>
      </c>
      <c r="R235" s="33">
        <v>1119075.95</v>
      </c>
      <c r="S235" s="33">
        <v>3510326.66</v>
      </c>
      <c r="T235" s="33">
        <v>4068646.06</v>
      </c>
      <c r="U235" s="33">
        <v>4686163.11</v>
      </c>
      <c r="V235" s="33">
        <v>78779.37</v>
      </c>
      <c r="W235" s="33">
        <v>220090.02</v>
      </c>
      <c r="X235" s="33">
        <v>89274.06</v>
      </c>
      <c r="Y235" s="33">
        <v>3184329.69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474</v>
      </c>
      <c r="G236" s="56" t="s">
        <v>490</v>
      </c>
      <c r="H236" s="33">
        <v>140639450.53</v>
      </c>
      <c r="I236" s="33">
        <v>7500</v>
      </c>
      <c r="J236" s="33">
        <v>0</v>
      </c>
      <c r="K236" s="33">
        <v>59052981.67</v>
      </c>
      <c r="L236" s="33">
        <v>0</v>
      </c>
      <c r="M236" s="33">
        <v>774469.65</v>
      </c>
      <c r="N236" s="33">
        <v>10725517</v>
      </c>
      <c r="O236" s="33">
        <v>7492412.46</v>
      </c>
      <c r="P236" s="33">
        <v>33774587.74</v>
      </c>
      <c r="Q236" s="33">
        <v>6154774.02</v>
      </c>
      <c r="R236" s="33">
        <v>5041897.87</v>
      </c>
      <c r="S236" s="33">
        <v>2924448.04</v>
      </c>
      <c r="T236" s="33">
        <v>6418912.37</v>
      </c>
      <c r="U236" s="33">
        <v>2856160.21</v>
      </c>
      <c r="V236" s="33">
        <v>159708.78</v>
      </c>
      <c r="W236" s="33">
        <v>199039.47</v>
      </c>
      <c r="X236" s="33">
        <v>1444234.82</v>
      </c>
      <c r="Y236" s="33">
        <v>3612806.43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474</v>
      </c>
      <c r="G237" s="56" t="s">
        <v>491</v>
      </c>
      <c r="H237" s="33">
        <v>120318845.94</v>
      </c>
      <c r="I237" s="33">
        <v>33806.81</v>
      </c>
      <c r="J237" s="33">
        <v>0</v>
      </c>
      <c r="K237" s="33">
        <v>16856010.26</v>
      </c>
      <c r="L237" s="33">
        <v>0</v>
      </c>
      <c r="M237" s="33">
        <v>1535606.82</v>
      </c>
      <c r="N237" s="33">
        <v>13473387.06</v>
      </c>
      <c r="O237" s="33">
        <v>9328325.1</v>
      </c>
      <c r="P237" s="33">
        <v>32179000.48</v>
      </c>
      <c r="Q237" s="33">
        <v>619730.67</v>
      </c>
      <c r="R237" s="33">
        <v>22090539.74</v>
      </c>
      <c r="S237" s="33">
        <v>7853229.69</v>
      </c>
      <c r="T237" s="33">
        <v>6308372.9</v>
      </c>
      <c r="U237" s="33">
        <v>4845585.81</v>
      </c>
      <c r="V237" s="33">
        <v>58491.22</v>
      </c>
      <c r="W237" s="33">
        <v>168223.38</v>
      </c>
      <c r="X237" s="33">
        <v>80633.06</v>
      </c>
      <c r="Y237" s="33">
        <v>4887902.94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474</v>
      </c>
      <c r="G238" s="56" t="s">
        <v>492</v>
      </c>
      <c r="H238" s="33">
        <v>150271892.87</v>
      </c>
      <c r="I238" s="33">
        <v>180836.02</v>
      </c>
      <c r="J238" s="33">
        <v>0</v>
      </c>
      <c r="K238" s="33">
        <v>47634802.42</v>
      </c>
      <c r="L238" s="33">
        <v>0</v>
      </c>
      <c r="M238" s="33">
        <v>481336.05</v>
      </c>
      <c r="N238" s="33">
        <v>15191410.46</v>
      </c>
      <c r="O238" s="33">
        <v>7787893.57</v>
      </c>
      <c r="P238" s="33">
        <v>39062458.76</v>
      </c>
      <c r="Q238" s="33">
        <v>710811.46</v>
      </c>
      <c r="R238" s="33">
        <v>11244830.52</v>
      </c>
      <c r="S238" s="33">
        <v>4764609.32</v>
      </c>
      <c r="T238" s="33">
        <v>10535852.94</v>
      </c>
      <c r="U238" s="33">
        <v>2980256.27</v>
      </c>
      <c r="V238" s="33">
        <v>136079</v>
      </c>
      <c r="W238" s="33">
        <v>1505441.69</v>
      </c>
      <c r="X238" s="33">
        <v>1760509.38</v>
      </c>
      <c r="Y238" s="33">
        <v>6294765.01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474</v>
      </c>
      <c r="G239" s="56" t="s">
        <v>493</v>
      </c>
      <c r="H239" s="33">
        <v>134377391.69</v>
      </c>
      <c r="I239" s="33">
        <v>19193451.55</v>
      </c>
      <c r="J239" s="33">
        <v>0</v>
      </c>
      <c r="K239" s="33">
        <v>32008678.35</v>
      </c>
      <c r="L239" s="33">
        <v>11772.61</v>
      </c>
      <c r="M239" s="33">
        <v>1541300.7</v>
      </c>
      <c r="N239" s="33">
        <v>7962236.99</v>
      </c>
      <c r="O239" s="33">
        <v>14963336.36</v>
      </c>
      <c r="P239" s="33">
        <v>22394987.16</v>
      </c>
      <c r="Q239" s="33">
        <v>51371.64</v>
      </c>
      <c r="R239" s="33">
        <v>16807653.6</v>
      </c>
      <c r="S239" s="33">
        <v>3425767.4</v>
      </c>
      <c r="T239" s="33">
        <v>8842792.22</v>
      </c>
      <c r="U239" s="33">
        <v>3059210.39</v>
      </c>
      <c r="V239" s="33">
        <v>0</v>
      </c>
      <c r="W239" s="33">
        <v>1313954.81</v>
      </c>
      <c r="X239" s="33">
        <v>90428.48</v>
      </c>
      <c r="Y239" s="33">
        <v>2710449.43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474</v>
      </c>
      <c r="G240" s="56" t="s">
        <v>494</v>
      </c>
      <c r="H240" s="33">
        <v>150497369.72</v>
      </c>
      <c r="I240" s="33">
        <v>3000</v>
      </c>
      <c r="J240" s="33">
        <v>0</v>
      </c>
      <c r="K240" s="33">
        <v>71240101.82</v>
      </c>
      <c r="L240" s="33">
        <v>15000</v>
      </c>
      <c r="M240" s="33">
        <v>1097647.51</v>
      </c>
      <c r="N240" s="33">
        <v>19612811.59</v>
      </c>
      <c r="O240" s="33">
        <v>4091926.97</v>
      </c>
      <c r="P240" s="33">
        <v>8116035.28</v>
      </c>
      <c r="Q240" s="33">
        <v>3986773.75</v>
      </c>
      <c r="R240" s="33">
        <v>23745508.95</v>
      </c>
      <c r="S240" s="33">
        <v>5966954.97</v>
      </c>
      <c r="T240" s="33">
        <v>3870451.21</v>
      </c>
      <c r="U240" s="33">
        <v>4350030.42</v>
      </c>
      <c r="V240" s="33">
        <v>230312.66</v>
      </c>
      <c r="W240" s="33">
        <v>598572.7</v>
      </c>
      <c r="X240" s="33">
        <v>96663.95</v>
      </c>
      <c r="Y240" s="33">
        <v>3475577.94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495</v>
      </c>
      <c r="G241" s="56" t="s">
        <v>496</v>
      </c>
      <c r="H241" s="33">
        <v>1410699188.16</v>
      </c>
      <c r="I241" s="33">
        <v>37922723.88</v>
      </c>
      <c r="J241" s="33">
        <v>0</v>
      </c>
      <c r="K241" s="33">
        <v>574707482.29</v>
      </c>
      <c r="L241" s="33">
        <v>1282820.95</v>
      </c>
      <c r="M241" s="33">
        <v>14198352.83</v>
      </c>
      <c r="N241" s="33">
        <v>243036947.39</v>
      </c>
      <c r="O241" s="33">
        <v>2554627.81</v>
      </c>
      <c r="P241" s="33">
        <v>65528937.72</v>
      </c>
      <c r="Q241" s="33">
        <v>201540299.12</v>
      </c>
      <c r="R241" s="33">
        <v>17515492.82</v>
      </c>
      <c r="S241" s="33">
        <v>42252035.67</v>
      </c>
      <c r="T241" s="33">
        <v>4607074.62</v>
      </c>
      <c r="U241" s="33">
        <v>2564038</v>
      </c>
      <c r="V241" s="33">
        <v>9991924.44</v>
      </c>
      <c r="W241" s="33">
        <v>89438981.29</v>
      </c>
      <c r="X241" s="33">
        <v>6457387.31</v>
      </c>
      <c r="Y241" s="33">
        <v>97100062.02</v>
      </c>
    </row>
    <row r="242" spans="1:25" ht="12.75">
      <c r="A242" s="34">
        <v>6</v>
      </c>
      <c r="B242" s="34">
        <v>8</v>
      </c>
      <c r="C242" s="34">
        <v>1</v>
      </c>
      <c r="D242" s="35" t="s">
        <v>497</v>
      </c>
      <c r="E242" s="36">
        <v>271</v>
      </c>
      <c r="F242" s="31" t="s">
        <v>497</v>
      </c>
      <c r="G242" s="56" t="s">
        <v>498</v>
      </c>
      <c r="H242" s="33">
        <v>426974.2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426974.2</v>
      </c>
      <c r="W242" s="33">
        <v>0</v>
      </c>
      <c r="X242" s="33">
        <v>0</v>
      </c>
      <c r="Y242" s="33">
        <v>0</v>
      </c>
    </row>
    <row r="243" spans="1:25" ht="25.5">
      <c r="A243" s="34">
        <v>6</v>
      </c>
      <c r="B243" s="34">
        <v>19</v>
      </c>
      <c r="C243" s="34">
        <v>1</v>
      </c>
      <c r="D243" s="35" t="s">
        <v>497</v>
      </c>
      <c r="E243" s="36">
        <v>270</v>
      </c>
      <c r="F243" s="31" t="s">
        <v>497</v>
      </c>
      <c r="G243" s="56" t="s">
        <v>499</v>
      </c>
      <c r="H243" s="33">
        <v>5462109.7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5349938.8</v>
      </c>
      <c r="W243" s="33">
        <v>0</v>
      </c>
      <c r="X243" s="33">
        <v>0</v>
      </c>
      <c r="Y243" s="33">
        <v>112170.9</v>
      </c>
    </row>
    <row r="244" spans="1:25" ht="12.75">
      <c r="A244" s="34">
        <v>6</v>
      </c>
      <c r="B244" s="34">
        <v>7</v>
      </c>
      <c r="C244" s="34">
        <v>1</v>
      </c>
      <c r="D244" s="35" t="s">
        <v>497</v>
      </c>
      <c r="E244" s="36">
        <v>187</v>
      </c>
      <c r="F244" s="31" t="s">
        <v>497</v>
      </c>
      <c r="G244" s="56" t="s">
        <v>500</v>
      </c>
      <c r="H244" s="33">
        <v>251936.25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251936.25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497</v>
      </c>
      <c r="E245" s="36">
        <v>188</v>
      </c>
      <c r="F245" s="31" t="s">
        <v>497</v>
      </c>
      <c r="G245" s="56" t="s">
        <v>500</v>
      </c>
      <c r="H245" s="33">
        <v>2824213.45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112137.81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2712075.64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497</v>
      </c>
      <c r="E246" s="36">
        <v>186</v>
      </c>
      <c r="F246" s="31" t="s">
        <v>497</v>
      </c>
      <c r="G246" s="56" t="s">
        <v>501</v>
      </c>
      <c r="H246" s="33">
        <v>45051.45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45051.45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7</v>
      </c>
      <c r="C247" s="34">
        <v>1</v>
      </c>
      <c r="D247" s="35" t="s">
        <v>497</v>
      </c>
      <c r="E247" s="36">
        <v>31</v>
      </c>
      <c r="F247" s="31" t="s">
        <v>497</v>
      </c>
      <c r="G247" s="56" t="s">
        <v>502</v>
      </c>
      <c r="H247" s="33">
        <v>5356783.44</v>
      </c>
      <c r="I247" s="33">
        <v>0</v>
      </c>
      <c r="J247" s="33">
        <v>0</v>
      </c>
      <c r="K247" s="33">
        <v>5232009.89</v>
      </c>
      <c r="L247" s="33">
        <v>0</v>
      </c>
      <c r="M247" s="33">
        <v>0</v>
      </c>
      <c r="N247" s="33">
        <v>124773.55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12.75">
      <c r="A248" s="34">
        <v>6</v>
      </c>
      <c r="B248" s="34">
        <v>18</v>
      </c>
      <c r="C248" s="34">
        <v>1</v>
      </c>
      <c r="D248" s="35" t="s">
        <v>497</v>
      </c>
      <c r="E248" s="36">
        <v>39</v>
      </c>
      <c r="F248" s="31" t="s">
        <v>497</v>
      </c>
      <c r="G248" s="56" t="s">
        <v>503</v>
      </c>
      <c r="H248" s="33">
        <v>19881.38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19881.38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</row>
    <row r="249" spans="1:25" ht="25.5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31" t="s">
        <v>497</v>
      </c>
      <c r="G249" s="180" t="s">
        <v>506</v>
      </c>
      <c r="H249" s="33">
        <v>70930.28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70930.28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31" t="s">
        <v>497</v>
      </c>
      <c r="G250" s="56" t="s">
        <v>504</v>
      </c>
      <c r="H250" s="33">
        <v>67536.27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67536.27</v>
      </c>
      <c r="W250" s="33">
        <v>0</v>
      </c>
      <c r="X250" s="33">
        <v>0</v>
      </c>
      <c r="Y250" s="33">
        <v>0</v>
      </c>
    </row>
    <row r="251" spans="1:25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31" t="s">
        <v>497</v>
      </c>
      <c r="G251" s="56" t="s">
        <v>505</v>
      </c>
      <c r="H251" s="33">
        <v>39833990.41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39231303.46</v>
      </c>
      <c r="W251" s="33">
        <v>0</v>
      </c>
      <c r="X251" s="33">
        <v>0</v>
      </c>
      <c r="Y251" s="33">
        <v>602686.95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1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60.28125" style="113" customWidth="1"/>
    <col min="4" max="4" width="10.28125" style="113" customWidth="1"/>
    <col min="5" max="5" width="51.1406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240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230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231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232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233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234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235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236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237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164</v>
      </c>
      <c r="D26" s="65" t="s">
        <v>87</v>
      </c>
      <c r="E26" s="67" t="s">
        <v>238</v>
      </c>
    </row>
    <row r="27" spans="1:5" ht="13.5" thickBot="1">
      <c r="A27" s="69">
        <v>2</v>
      </c>
      <c r="B27" s="70">
        <v>26</v>
      </c>
      <c r="C27" s="71" t="s">
        <v>165</v>
      </c>
      <c r="D27" s="70" t="s">
        <v>87</v>
      </c>
      <c r="E27" s="72" t="s">
        <v>239</v>
      </c>
    </row>
    <row r="28" spans="1:5" ht="12.75">
      <c r="A28" s="60">
        <v>3</v>
      </c>
      <c r="B28" s="61">
        <v>7</v>
      </c>
      <c r="C28" s="62" t="s">
        <v>176</v>
      </c>
      <c r="D28" s="61" t="s">
        <v>87</v>
      </c>
      <c r="E28" s="63" t="s">
        <v>200</v>
      </c>
    </row>
    <row r="29" spans="1:5" ht="12.75">
      <c r="A29" s="64">
        <v>3</v>
      </c>
      <c r="B29" s="65">
        <v>8</v>
      </c>
      <c r="C29" s="66" t="s">
        <v>199</v>
      </c>
      <c r="D29" s="65" t="s">
        <v>87</v>
      </c>
      <c r="E29" s="67" t="s">
        <v>201</v>
      </c>
    </row>
    <row r="30" spans="1:5" ht="12.75">
      <c r="A30" s="64">
        <v>3</v>
      </c>
      <c r="B30" s="65">
        <v>9</v>
      </c>
      <c r="C30" s="66" t="s">
        <v>177</v>
      </c>
      <c r="D30" s="65" t="s">
        <v>87</v>
      </c>
      <c r="E30" s="67" t="s">
        <v>202</v>
      </c>
    </row>
    <row r="31" spans="1:5" ht="24">
      <c r="A31" s="64">
        <v>3</v>
      </c>
      <c r="B31" s="65">
        <v>10</v>
      </c>
      <c r="C31" s="66" t="s">
        <v>248</v>
      </c>
      <c r="D31" s="65" t="s">
        <v>87</v>
      </c>
      <c r="E31" s="67" t="s">
        <v>203</v>
      </c>
    </row>
    <row r="32" spans="1:5" ht="12.75">
      <c r="A32" s="64">
        <v>3</v>
      </c>
      <c r="B32" s="65">
        <v>11</v>
      </c>
      <c r="C32" s="66" t="s">
        <v>249</v>
      </c>
      <c r="D32" s="65" t="s">
        <v>87</v>
      </c>
      <c r="E32" s="67" t="s">
        <v>204</v>
      </c>
    </row>
    <row r="33" spans="1:5" ht="12.75">
      <c r="A33" s="64">
        <v>3</v>
      </c>
      <c r="B33" s="65">
        <v>12</v>
      </c>
      <c r="C33" s="66" t="s">
        <v>178</v>
      </c>
      <c r="D33" s="65" t="s">
        <v>87</v>
      </c>
      <c r="E33" s="67" t="s">
        <v>205</v>
      </c>
    </row>
    <row r="34" spans="1:5" ht="12.75">
      <c r="A34" s="64">
        <v>3</v>
      </c>
      <c r="B34" s="65">
        <v>13</v>
      </c>
      <c r="C34" s="66" t="s">
        <v>228</v>
      </c>
      <c r="D34" s="65" t="s">
        <v>87</v>
      </c>
      <c r="E34" s="67" t="s">
        <v>206</v>
      </c>
    </row>
    <row r="35" spans="1:5" ht="12.75">
      <c r="A35" s="64">
        <v>3</v>
      </c>
      <c r="B35" s="65">
        <v>14</v>
      </c>
      <c r="C35" s="66" t="s">
        <v>264</v>
      </c>
      <c r="D35" s="65" t="s">
        <v>87</v>
      </c>
      <c r="E35" s="67" t="s">
        <v>267</v>
      </c>
    </row>
    <row r="36" spans="1:5" ht="12.75">
      <c r="A36" s="64">
        <v>3</v>
      </c>
      <c r="B36" s="65" t="s">
        <v>250</v>
      </c>
      <c r="C36" s="66" t="s">
        <v>179</v>
      </c>
      <c r="D36" s="65" t="s">
        <v>92</v>
      </c>
      <c r="E36" s="67" t="s">
        <v>253</v>
      </c>
    </row>
    <row r="37" spans="1:5" ht="12.75">
      <c r="A37" s="64">
        <v>3</v>
      </c>
      <c r="B37" s="65">
        <v>22</v>
      </c>
      <c r="C37" s="66" t="s">
        <v>180</v>
      </c>
      <c r="D37" s="65" t="s">
        <v>87</v>
      </c>
      <c r="E37" s="67" t="s">
        <v>207</v>
      </c>
    </row>
    <row r="38" spans="1:5" ht="12.75">
      <c r="A38" s="64">
        <v>3</v>
      </c>
      <c r="B38" s="65">
        <v>23</v>
      </c>
      <c r="C38" s="66" t="s">
        <v>227</v>
      </c>
      <c r="D38" s="65" t="s">
        <v>87</v>
      </c>
      <c r="E38" s="67" t="s">
        <v>208</v>
      </c>
    </row>
    <row r="39" spans="1:5" ht="12.75">
      <c r="A39" s="64">
        <v>3</v>
      </c>
      <c r="B39" s="65">
        <v>24</v>
      </c>
      <c r="C39" s="66" t="s">
        <v>181</v>
      </c>
      <c r="D39" s="65" t="s">
        <v>87</v>
      </c>
      <c r="E39" s="67" t="s">
        <v>209</v>
      </c>
    </row>
    <row r="40" spans="1:5" ht="24">
      <c r="A40" s="64">
        <v>3</v>
      </c>
      <c r="B40" s="65">
        <v>25</v>
      </c>
      <c r="C40" s="66" t="s">
        <v>251</v>
      </c>
      <c r="D40" s="65" t="s">
        <v>87</v>
      </c>
      <c r="E40" s="67" t="s">
        <v>210</v>
      </c>
    </row>
    <row r="41" spans="1:5" ht="12.75">
      <c r="A41" s="64">
        <v>3</v>
      </c>
      <c r="B41" s="65">
        <v>26</v>
      </c>
      <c r="C41" s="66" t="s">
        <v>252</v>
      </c>
      <c r="D41" s="65" t="s">
        <v>87</v>
      </c>
      <c r="E41" s="67" t="s">
        <v>211</v>
      </c>
    </row>
    <row r="42" spans="1:5" ht="12.75">
      <c r="A42" s="64">
        <v>3</v>
      </c>
      <c r="B42" s="65">
        <v>27</v>
      </c>
      <c r="C42" s="66" t="s">
        <v>182</v>
      </c>
      <c r="D42" s="65" t="s">
        <v>87</v>
      </c>
      <c r="E42" s="67" t="s">
        <v>212</v>
      </c>
    </row>
    <row r="43" spans="1:5" ht="12.75">
      <c r="A43" s="64">
        <v>3</v>
      </c>
      <c r="B43" s="65">
        <v>28</v>
      </c>
      <c r="C43" s="66" t="s">
        <v>229</v>
      </c>
      <c r="D43" s="65" t="s">
        <v>87</v>
      </c>
      <c r="E43" s="67" t="s">
        <v>213</v>
      </c>
    </row>
    <row r="44" spans="1:5" ht="24">
      <c r="A44" s="64">
        <v>3</v>
      </c>
      <c r="B44" s="65">
        <v>29</v>
      </c>
      <c r="C44" s="66" t="s">
        <v>266</v>
      </c>
      <c r="D44" s="65"/>
      <c r="E44" s="67" t="s">
        <v>269</v>
      </c>
    </row>
    <row r="45" spans="1:5" ht="24">
      <c r="A45" s="64">
        <v>3</v>
      </c>
      <c r="B45" s="65">
        <v>30</v>
      </c>
      <c r="C45" s="66" t="s">
        <v>265</v>
      </c>
      <c r="D45" s="65" t="s">
        <v>87</v>
      </c>
      <c r="E45" s="67" t="s">
        <v>268</v>
      </c>
    </row>
    <row r="46" spans="1:5" ht="13.5" thickBot="1">
      <c r="A46" s="102">
        <v>3</v>
      </c>
      <c r="B46" s="112" t="s">
        <v>270</v>
      </c>
      <c r="C46" s="111" t="s">
        <v>183</v>
      </c>
      <c r="D46" s="112" t="s">
        <v>92</v>
      </c>
      <c r="E46" s="103" t="s">
        <v>271</v>
      </c>
    </row>
    <row r="47" spans="1:5" ht="12.75">
      <c r="A47" s="60">
        <v>4</v>
      </c>
      <c r="B47" s="61">
        <v>7</v>
      </c>
      <c r="C47" s="62" t="s">
        <v>187</v>
      </c>
      <c r="D47" s="61" t="s">
        <v>87</v>
      </c>
      <c r="E47" s="63" t="s">
        <v>217</v>
      </c>
    </row>
    <row r="48" spans="1:5" ht="12.75">
      <c r="A48" s="102">
        <v>4</v>
      </c>
      <c r="B48" s="65">
        <v>8</v>
      </c>
      <c r="C48" s="66" t="s">
        <v>214</v>
      </c>
      <c r="D48" s="65" t="s">
        <v>87</v>
      </c>
      <c r="E48" s="67" t="s">
        <v>218</v>
      </c>
    </row>
    <row r="49" spans="1:5" ht="12.75">
      <c r="A49" s="102">
        <v>4</v>
      </c>
      <c r="B49" s="65">
        <v>9</v>
      </c>
      <c r="C49" s="66" t="s">
        <v>184</v>
      </c>
      <c r="D49" s="65" t="s">
        <v>87</v>
      </c>
      <c r="E49" s="67" t="s">
        <v>219</v>
      </c>
    </row>
    <row r="50" spans="1:5" ht="12.75">
      <c r="A50" s="102">
        <v>4</v>
      </c>
      <c r="B50" s="65">
        <v>10</v>
      </c>
      <c r="C50" s="66" t="s">
        <v>272</v>
      </c>
      <c r="D50" s="65" t="s">
        <v>87</v>
      </c>
      <c r="E50" s="67" t="s">
        <v>220</v>
      </c>
    </row>
    <row r="51" spans="1:5" ht="12.75">
      <c r="A51" s="102">
        <v>4</v>
      </c>
      <c r="B51" s="76" t="s">
        <v>166</v>
      </c>
      <c r="C51" s="66" t="s">
        <v>188</v>
      </c>
      <c r="D51" s="65" t="s">
        <v>92</v>
      </c>
      <c r="E51" s="67" t="s">
        <v>221</v>
      </c>
    </row>
    <row r="52" spans="1:5" ht="12.75">
      <c r="A52" s="102">
        <v>4</v>
      </c>
      <c r="B52" s="65">
        <v>14</v>
      </c>
      <c r="C52" s="66" t="s">
        <v>189</v>
      </c>
      <c r="D52" s="65" t="s">
        <v>87</v>
      </c>
      <c r="E52" s="67" t="s">
        <v>222</v>
      </c>
    </row>
    <row r="53" spans="1:5" ht="12.75">
      <c r="A53" s="102">
        <v>4</v>
      </c>
      <c r="B53" s="65">
        <v>15</v>
      </c>
      <c r="C53" s="66" t="s">
        <v>215</v>
      </c>
      <c r="D53" s="65" t="s">
        <v>87</v>
      </c>
      <c r="E53" s="67" t="s">
        <v>223</v>
      </c>
    </row>
    <row r="54" spans="1:5" ht="12.75">
      <c r="A54" s="102">
        <v>4</v>
      </c>
      <c r="B54" s="65">
        <v>16</v>
      </c>
      <c r="C54" s="66" t="s">
        <v>185</v>
      </c>
      <c r="D54" s="65" t="s">
        <v>87</v>
      </c>
      <c r="E54" s="67" t="s">
        <v>224</v>
      </c>
    </row>
    <row r="55" spans="1:5" ht="24">
      <c r="A55" s="102">
        <v>4</v>
      </c>
      <c r="B55" s="65">
        <v>17</v>
      </c>
      <c r="C55" s="66" t="s">
        <v>273</v>
      </c>
      <c r="D55" s="65" t="s">
        <v>87</v>
      </c>
      <c r="E55" s="67" t="s">
        <v>225</v>
      </c>
    </row>
    <row r="56" spans="1:5" ht="13.5" thickBot="1">
      <c r="A56" s="69">
        <v>4</v>
      </c>
      <c r="B56" s="70" t="s">
        <v>216</v>
      </c>
      <c r="C56" s="71" t="s">
        <v>186</v>
      </c>
      <c r="D56" s="70" t="s">
        <v>92</v>
      </c>
      <c r="E56" s="72" t="s">
        <v>226</v>
      </c>
    </row>
    <row r="57" spans="1:5" ht="12.75">
      <c r="A57" s="104">
        <v>5</v>
      </c>
      <c r="B57" s="105">
        <v>7</v>
      </c>
      <c r="C57" s="106" t="s">
        <v>118</v>
      </c>
      <c r="D57" s="105" t="s">
        <v>119</v>
      </c>
      <c r="E57" s="107" t="s">
        <v>120</v>
      </c>
    </row>
    <row r="58" spans="1:5" ht="12.75">
      <c r="A58" s="64">
        <v>5</v>
      </c>
      <c r="B58" s="65">
        <v>8</v>
      </c>
      <c r="C58" s="66" t="s">
        <v>121</v>
      </c>
      <c r="D58" s="65" t="s">
        <v>119</v>
      </c>
      <c r="E58" s="73" t="s">
        <v>122</v>
      </c>
    </row>
    <row r="59" spans="1:5" ht="12.75">
      <c r="A59" s="64">
        <v>5</v>
      </c>
      <c r="B59" s="65">
        <v>9</v>
      </c>
      <c r="C59" s="66" t="s">
        <v>123</v>
      </c>
      <c r="D59" s="65" t="s">
        <v>119</v>
      </c>
      <c r="E59" s="73" t="s">
        <v>124</v>
      </c>
    </row>
    <row r="60" spans="1:5" ht="12.75">
      <c r="A60" s="64">
        <v>5</v>
      </c>
      <c r="B60" s="65">
        <v>10</v>
      </c>
      <c r="C60" s="66" t="s">
        <v>28</v>
      </c>
      <c r="D60" s="65" t="s">
        <v>119</v>
      </c>
      <c r="E60" s="73" t="s">
        <v>125</v>
      </c>
    </row>
    <row r="61" spans="1:5" ht="13.5" thickBot="1">
      <c r="A61" s="64">
        <v>5</v>
      </c>
      <c r="B61" s="93" t="s">
        <v>166</v>
      </c>
      <c r="C61" s="66" t="s">
        <v>126</v>
      </c>
      <c r="D61" s="65" t="s">
        <v>92</v>
      </c>
      <c r="E61" s="73"/>
    </row>
    <row r="62" spans="1:5" ht="12.75">
      <c r="A62" s="60">
        <v>6</v>
      </c>
      <c r="B62" s="61">
        <v>7</v>
      </c>
      <c r="C62" s="62" t="s">
        <v>86</v>
      </c>
      <c r="D62" s="61" t="s">
        <v>104</v>
      </c>
      <c r="E62" s="63" t="s">
        <v>127</v>
      </c>
    </row>
    <row r="63" spans="1:5" ht="12.75">
      <c r="A63" s="64">
        <v>6</v>
      </c>
      <c r="B63" s="65">
        <v>8</v>
      </c>
      <c r="C63" s="66" t="s">
        <v>128</v>
      </c>
      <c r="D63" s="65" t="s">
        <v>104</v>
      </c>
      <c r="E63" s="67" t="s">
        <v>129</v>
      </c>
    </row>
    <row r="64" spans="1:5" ht="72">
      <c r="A64" s="64">
        <v>6</v>
      </c>
      <c r="B64" s="65">
        <v>9</v>
      </c>
      <c r="C64" s="66" t="s">
        <v>255</v>
      </c>
      <c r="D64" s="65" t="s">
        <v>104</v>
      </c>
      <c r="E64" s="67" t="s">
        <v>257</v>
      </c>
    </row>
    <row r="65" spans="1:5" ht="12.75">
      <c r="A65" s="64">
        <v>6</v>
      </c>
      <c r="B65" s="65">
        <v>10</v>
      </c>
      <c r="C65" s="66" t="s">
        <v>130</v>
      </c>
      <c r="D65" s="65" t="s">
        <v>104</v>
      </c>
      <c r="E65" s="67" t="s">
        <v>131</v>
      </c>
    </row>
    <row r="66" spans="1:5" ht="12.75">
      <c r="A66" s="64">
        <v>6</v>
      </c>
      <c r="B66" s="65">
        <v>11</v>
      </c>
      <c r="C66" s="66" t="s">
        <v>89</v>
      </c>
      <c r="D66" s="65" t="s">
        <v>104</v>
      </c>
      <c r="E66" s="67" t="s">
        <v>127</v>
      </c>
    </row>
    <row r="67" spans="1:5" ht="12.75">
      <c r="A67" s="64">
        <v>6</v>
      </c>
      <c r="B67" s="65">
        <v>12</v>
      </c>
      <c r="C67" s="66" t="s">
        <v>132</v>
      </c>
      <c r="D67" s="65" t="s">
        <v>104</v>
      </c>
      <c r="E67" s="67" t="s">
        <v>133</v>
      </c>
    </row>
    <row r="68" spans="1:5" ht="72">
      <c r="A68" s="64">
        <v>6</v>
      </c>
      <c r="B68" s="65">
        <v>13</v>
      </c>
      <c r="C68" s="66" t="s">
        <v>256</v>
      </c>
      <c r="D68" s="65" t="s">
        <v>104</v>
      </c>
      <c r="E68" s="67" t="s">
        <v>257</v>
      </c>
    </row>
    <row r="69" spans="1:5" ht="12.75">
      <c r="A69" s="64">
        <v>6</v>
      </c>
      <c r="B69" s="65">
        <v>14</v>
      </c>
      <c r="C69" s="66" t="s">
        <v>134</v>
      </c>
      <c r="D69" s="65" t="s">
        <v>104</v>
      </c>
      <c r="E69" s="67" t="s">
        <v>131</v>
      </c>
    </row>
    <row r="70" spans="1:5" ht="12.75">
      <c r="A70" s="64">
        <v>6</v>
      </c>
      <c r="B70" s="76" t="s">
        <v>135</v>
      </c>
      <c r="C70" s="66" t="s">
        <v>110</v>
      </c>
      <c r="D70" s="65" t="s">
        <v>92</v>
      </c>
      <c r="E70" s="74"/>
    </row>
    <row r="71" spans="1:5" ht="12.75">
      <c r="A71" s="64">
        <v>6</v>
      </c>
      <c r="B71" s="77" t="s">
        <v>136</v>
      </c>
      <c r="C71" s="66" t="s">
        <v>137</v>
      </c>
      <c r="D71" s="65" t="s">
        <v>92</v>
      </c>
      <c r="E71" s="78"/>
    </row>
    <row r="72" spans="1:5" ht="13.5" thickBot="1">
      <c r="A72" s="69">
        <v>6</v>
      </c>
      <c r="B72" s="79" t="s">
        <v>138</v>
      </c>
      <c r="C72" s="71" t="s">
        <v>139</v>
      </c>
      <c r="D72" s="70" t="s">
        <v>92</v>
      </c>
      <c r="E72" s="75"/>
    </row>
    <row r="73" spans="1:5" ht="12.75">
      <c r="A73" s="60">
        <v>7</v>
      </c>
      <c r="B73" s="80">
        <v>7</v>
      </c>
      <c r="C73" s="62" t="s">
        <v>93</v>
      </c>
      <c r="D73" s="61" t="s">
        <v>111</v>
      </c>
      <c r="E73" s="63" t="s">
        <v>140</v>
      </c>
    </row>
    <row r="74" spans="1:5" ht="12.75">
      <c r="A74" s="64">
        <v>7</v>
      </c>
      <c r="B74" s="81">
        <v>8</v>
      </c>
      <c r="C74" s="82" t="s">
        <v>113</v>
      </c>
      <c r="D74" s="81" t="s">
        <v>92</v>
      </c>
      <c r="E74" s="83" t="s">
        <v>141</v>
      </c>
    </row>
    <row r="75" spans="1:5" ht="12.75">
      <c r="A75" s="64">
        <v>7</v>
      </c>
      <c r="B75" s="81">
        <v>9</v>
      </c>
      <c r="C75" s="82" t="s">
        <v>142</v>
      </c>
      <c r="D75" s="81" t="s">
        <v>111</v>
      </c>
      <c r="E75" s="84" t="s">
        <v>241</v>
      </c>
    </row>
    <row r="76" spans="1:5" ht="12.75">
      <c r="A76" s="64">
        <v>7</v>
      </c>
      <c r="B76" s="81">
        <v>10</v>
      </c>
      <c r="C76" s="82" t="s">
        <v>143</v>
      </c>
      <c r="D76" s="81" t="s">
        <v>111</v>
      </c>
      <c r="E76" s="85" t="s">
        <v>242</v>
      </c>
    </row>
    <row r="77" spans="1:5" ht="12.75">
      <c r="A77" s="64">
        <v>7</v>
      </c>
      <c r="B77" s="81">
        <v>11</v>
      </c>
      <c r="C77" s="82" t="s">
        <v>144</v>
      </c>
      <c r="D77" s="81" t="s">
        <v>111</v>
      </c>
      <c r="E77" s="84">
        <v>1810</v>
      </c>
    </row>
    <row r="78" spans="1:5" ht="12.75">
      <c r="A78" s="64">
        <v>7</v>
      </c>
      <c r="B78" s="81">
        <v>12</v>
      </c>
      <c r="C78" s="82" t="s">
        <v>145</v>
      </c>
      <c r="D78" s="81" t="s">
        <v>111</v>
      </c>
      <c r="E78" s="84">
        <v>1800</v>
      </c>
    </row>
    <row r="79" spans="1:5" ht="12.75">
      <c r="A79" s="64">
        <v>7</v>
      </c>
      <c r="B79" s="81">
        <v>13</v>
      </c>
      <c r="C79" s="82" t="s">
        <v>146</v>
      </c>
      <c r="D79" s="81" t="s">
        <v>92</v>
      </c>
      <c r="E79" s="84" t="s">
        <v>147</v>
      </c>
    </row>
    <row r="80" spans="1:5" ht="12.75">
      <c r="A80" s="64">
        <v>7</v>
      </c>
      <c r="B80" s="81">
        <v>14</v>
      </c>
      <c r="C80" s="82" t="s">
        <v>148</v>
      </c>
      <c r="D80" s="81" t="s">
        <v>111</v>
      </c>
      <c r="E80" s="84" t="s">
        <v>243</v>
      </c>
    </row>
    <row r="81" spans="1:5" ht="13.5" thickBot="1">
      <c r="A81" s="69">
        <v>7</v>
      </c>
      <c r="B81" s="70">
        <v>15</v>
      </c>
      <c r="C81" s="86" t="s">
        <v>149</v>
      </c>
      <c r="D81" s="87" t="s">
        <v>111</v>
      </c>
      <c r="E81" s="88" t="s">
        <v>244</v>
      </c>
    </row>
    <row r="82" spans="1:5" ht="12.75">
      <c r="A82" s="60">
        <v>8</v>
      </c>
      <c r="B82" s="80">
        <v>7</v>
      </c>
      <c r="C82" s="62" t="s">
        <v>95</v>
      </c>
      <c r="D82" s="61" t="s">
        <v>111</v>
      </c>
      <c r="E82" s="63" t="s">
        <v>140</v>
      </c>
    </row>
    <row r="83" spans="1:5" ht="12.75">
      <c r="A83" s="64">
        <v>8</v>
      </c>
      <c r="B83" s="81">
        <v>8</v>
      </c>
      <c r="C83" s="82" t="s">
        <v>116</v>
      </c>
      <c r="D83" s="81" t="s">
        <v>92</v>
      </c>
      <c r="E83" s="83" t="s">
        <v>141</v>
      </c>
    </row>
    <row r="84" spans="1:5" ht="12.75">
      <c r="A84" s="64">
        <v>8</v>
      </c>
      <c r="B84" s="81">
        <v>9</v>
      </c>
      <c r="C84" s="82" t="s">
        <v>150</v>
      </c>
      <c r="D84" s="81" t="s">
        <v>111</v>
      </c>
      <c r="E84" s="84" t="s">
        <v>241</v>
      </c>
    </row>
    <row r="85" spans="1:5" ht="12.75">
      <c r="A85" s="64">
        <v>8</v>
      </c>
      <c r="B85" s="81">
        <v>10</v>
      </c>
      <c r="C85" s="82" t="s">
        <v>151</v>
      </c>
      <c r="D85" s="81" t="s">
        <v>111</v>
      </c>
      <c r="E85" s="85" t="s">
        <v>242</v>
      </c>
    </row>
    <row r="86" spans="1:5" ht="12.75">
      <c r="A86" s="64">
        <v>8</v>
      </c>
      <c r="B86" s="81">
        <v>11</v>
      </c>
      <c r="C86" s="82" t="s">
        <v>152</v>
      </c>
      <c r="D86" s="81" t="s">
        <v>111</v>
      </c>
      <c r="E86" s="84">
        <v>1810</v>
      </c>
    </row>
    <row r="87" spans="1:5" ht="12.75">
      <c r="A87" s="64">
        <v>8</v>
      </c>
      <c r="B87" s="81">
        <v>12</v>
      </c>
      <c r="C87" s="82" t="s">
        <v>153</v>
      </c>
      <c r="D87" s="81" t="s">
        <v>111</v>
      </c>
      <c r="E87" s="84">
        <v>1800</v>
      </c>
    </row>
    <row r="88" spans="1:5" ht="12.75">
      <c r="A88" s="64">
        <v>8</v>
      </c>
      <c r="B88" s="81">
        <v>13</v>
      </c>
      <c r="C88" s="82" t="s">
        <v>154</v>
      </c>
      <c r="D88" s="81" t="s">
        <v>92</v>
      </c>
      <c r="E88" s="84" t="s">
        <v>147</v>
      </c>
    </row>
    <row r="89" spans="1:5" ht="12.75">
      <c r="A89" s="64">
        <v>8</v>
      </c>
      <c r="B89" s="81">
        <v>14</v>
      </c>
      <c r="C89" s="82" t="s">
        <v>155</v>
      </c>
      <c r="D89" s="81" t="s">
        <v>111</v>
      </c>
      <c r="E89" s="84" t="s">
        <v>243</v>
      </c>
    </row>
    <row r="90" spans="1:5" ht="13.5" thickBot="1">
      <c r="A90" s="69">
        <v>8</v>
      </c>
      <c r="B90" s="70">
        <v>15</v>
      </c>
      <c r="C90" s="86" t="s">
        <v>156</v>
      </c>
      <c r="D90" s="87" t="s">
        <v>111</v>
      </c>
      <c r="E90" s="88" t="s">
        <v>244</v>
      </c>
    </row>
    <row r="91" spans="1:5" ht="12.75">
      <c r="A91" s="60">
        <v>9</v>
      </c>
      <c r="B91" s="80">
        <v>7</v>
      </c>
      <c r="C91" s="89" t="s">
        <v>93</v>
      </c>
      <c r="D91" s="90" t="s">
        <v>111</v>
      </c>
      <c r="E91" s="91" t="s">
        <v>157</v>
      </c>
    </row>
    <row r="92" spans="1:5" ht="26.25" customHeight="1">
      <c r="A92" s="64">
        <v>9</v>
      </c>
      <c r="B92" s="77" t="s">
        <v>192</v>
      </c>
      <c r="C92" s="82" t="s">
        <v>158</v>
      </c>
      <c r="D92" s="81" t="s">
        <v>111</v>
      </c>
      <c r="E92" s="92" t="s">
        <v>159</v>
      </c>
    </row>
    <row r="93" spans="1:5" ht="13.5" thickBot="1">
      <c r="A93" s="69">
        <v>9</v>
      </c>
      <c r="B93" s="70">
        <v>24</v>
      </c>
      <c r="C93" s="86" t="s">
        <v>160</v>
      </c>
      <c r="D93" s="87" t="s">
        <v>111</v>
      </c>
      <c r="E93" s="88" t="s">
        <v>193</v>
      </c>
    </row>
    <row r="94" spans="1:5" ht="12.75">
      <c r="A94" s="60">
        <v>10</v>
      </c>
      <c r="B94" s="80">
        <v>7</v>
      </c>
      <c r="C94" s="89" t="s">
        <v>95</v>
      </c>
      <c r="D94" s="90" t="s">
        <v>111</v>
      </c>
      <c r="E94" s="91" t="s">
        <v>157</v>
      </c>
    </row>
    <row r="95" spans="1:5" ht="26.25" customHeight="1">
      <c r="A95" s="64">
        <v>10</v>
      </c>
      <c r="B95" s="77" t="s">
        <v>192</v>
      </c>
      <c r="C95" s="82" t="s">
        <v>161</v>
      </c>
      <c r="D95" s="81" t="s">
        <v>111</v>
      </c>
      <c r="E95" s="92" t="s">
        <v>162</v>
      </c>
    </row>
    <row r="96" spans="1:5" ht="13.5" thickBot="1">
      <c r="A96" s="69">
        <v>10</v>
      </c>
      <c r="B96" s="70">
        <v>24</v>
      </c>
      <c r="C96" s="86" t="s">
        <v>163</v>
      </c>
      <c r="D96" s="87" t="s">
        <v>111</v>
      </c>
      <c r="E96" s="88" t="s">
        <v>193</v>
      </c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10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  <row r="201" spans="1:5" ht="12.75">
      <c r="A201" s="109"/>
      <c r="B201" s="109"/>
      <c r="C201" s="108"/>
      <c r="D201" s="109"/>
      <c r="E201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1" sqref="G251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2023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156178597.97</v>
      </c>
      <c r="I9" s="8">
        <v>155108313.62</v>
      </c>
      <c r="J9" s="9">
        <v>99.31</v>
      </c>
      <c r="K9" s="8">
        <v>171164526.86</v>
      </c>
      <c r="L9" s="8">
        <v>163128456.51</v>
      </c>
      <c r="M9" s="9">
        <v>95.3</v>
      </c>
      <c r="N9" s="8">
        <v>-14985928.89</v>
      </c>
      <c r="O9" s="8">
        <v>-8020142.89</v>
      </c>
      <c r="P9" s="9">
        <v>-9.59</v>
      </c>
      <c r="Q9" s="9">
        <v>-5.17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85891251.53</v>
      </c>
      <c r="I10" s="8">
        <v>84374245.15</v>
      </c>
      <c r="J10" s="9">
        <v>98.23</v>
      </c>
      <c r="K10" s="8">
        <v>87337254.24</v>
      </c>
      <c r="L10" s="8">
        <v>83961580.43</v>
      </c>
      <c r="M10" s="9">
        <v>96.13</v>
      </c>
      <c r="N10" s="8">
        <v>-1446002.71</v>
      </c>
      <c r="O10" s="8">
        <v>412664.72</v>
      </c>
      <c r="P10" s="9">
        <v>-1.68</v>
      </c>
      <c r="Q10" s="9">
        <v>0.48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115300763.02</v>
      </c>
      <c r="I11" s="8">
        <v>101778480.36</v>
      </c>
      <c r="J11" s="9">
        <v>88.27</v>
      </c>
      <c r="K11" s="8">
        <v>126380534</v>
      </c>
      <c r="L11" s="8">
        <v>103075066.2</v>
      </c>
      <c r="M11" s="9">
        <v>81.55</v>
      </c>
      <c r="N11" s="8">
        <v>-11079770.98</v>
      </c>
      <c r="O11" s="8">
        <v>-1296585.84</v>
      </c>
      <c r="P11" s="9">
        <v>-9.6</v>
      </c>
      <c r="Q11" s="9">
        <v>-1.27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108196105.55</v>
      </c>
      <c r="I12" s="8">
        <v>104384086.12</v>
      </c>
      <c r="J12" s="9">
        <v>96.47</v>
      </c>
      <c r="K12" s="8">
        <v>117533624.93</v>
      </c>
      <c r="L12" s="8">
        <v>102779692.18</v>
      </c>
      <c r="M12" s="9">
        <v>87.44</v>
      </c>
      <c r="N12" s="8">
        <v>-9337519.38</v>
      </c>
      <c r="O12" s="8">
        <v>1604393.94</v>
      </c>
      <c r="P12" s="9">
        <v>-8.63</v>
      </c>
      <c r="Q12" s="9">
        <v>1.53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163003601.31</v>
      </c>
      <c r="I13" s="8">
        <v>157975113.4</v>
      </c>
      <c r="J13" s="9">
        <v>96.91</v>
      </c>
      <c r="K13" s="8">
        <v>164274001.67</v>
      </c>
      <c r="L13" s="8">
        <v>154986796.5</v>
      </c>
      <c r="M13" s="9">
        <v>94.34</v>
      </c>
      <c r="N13" s="8">
        <v>-1270400.36</v>
      </c>
      <c r="O13" s="8">
        <v>2988316.9</v>
      </c>
      <c r="P13" s="9">
        <v>-0.77</v>
      </c>
      <c r="Q13" s="9">
        <v>1.89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103028249.45</v>
      </c>
      <c r="I14" s="8">
        <v>95792346.16</v>
      </c>
      <c r="J14" s="9">
        <v>92.97</v>
      </c>
      <c r="K14" s="8">
        <v>108117163.54</v>
      </c>
      <c r="L14" s="8">
        <v>99557605.17</v>
      </c>
      <c r="M14" s="9">
        <v>92.08</v>
      </c>
      <c r="N14" s="8">
        <v>-5088914.09</v>
      </c>
      <c r="O14" s="8">
        <v>-3765259.01</v>
      </c>
      <c r="P14" s="9">
        <v>-4.93</v>
      </c>
      <c r="Q14" s="9">
        <v>-3.93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138206337.09</v>
      </c>
      <c r="I15" s="8">
        <v>142042202.71</v>
      </c>
      <c r="J15" s="9">
        <v>102.77</v>
      </c>
      <c r="K15" s="8">
        <v>149157044.64</v>
      </c>
      <c r="L15" s="8">
        <v>139921112.88</v>
      </c>
      <c r="M15" s="9">
        <v>93.8</v>
      </c>
      <c r="N15" s="8">
        <v>-10950707.55</v>
      </c>
      <c r="O15" s="8">
        <v>2121089.83</v>
      </c>
      <c r="P15" s="9">
        <v>-7.92</v>
      </c>
      <c r="Q15" s="9">
        <v>1.49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112083541.84</v>
      </c>
      <c r="I16" s="8">
        <v>111272488.6</v>
      </c>
      <c r="J16" s="9">
        <v>99.27</v>
      </c>
      <c r="K16" s="8">
        <v>123761841.78</v>
      </c>
      <c r="L16" s="8">
        <v>119020259.95</v>
      </c>
      <c r="M16" s="9">
        <v>96.16</v>
      </c>
      <c r="N16" s="8">
        <v>-11678299.94</v>
      </c>
      <c r="O16" s="8">
        <v>-7747771.35</v>
      </c>
      <c r="P16" s="9">
        <v>-10.41</v>
      </c>
      <c r="Q16" s="9">
        <v>-6.96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316484279.62</v>
      </c>
      <c r="I17" s="8">
        <v>314622103.74</v>
      </c>
      <c r="J17" s="9">
        <v>99.41</v>
      </c>
      <c r="K17" s="8">
        <v>329394209.17</v>
      </c>
      <c r="L17" s="8">
        <v>312796664.62</v>
      </c>
      <c r="M17" s="9">
        <v>94.96</v>
      </c>
      <c r="N17" s="8">
        <v>-12909929.55</v>
      </c>
      <c r="O17" s="8">
        <v>1825439.12</v>
      </c>
      <c r="P17" s="9">
        <v>-4.07</v>
      </c>
      <c r="Q17" s="9">
        <v>0.58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90132495.09</v>
      </c>
      <c r="I18" s="8">
        <v>88402679.58</v>
      </c>
      <c r="J18" s="9">
        <v>98.08</v>
      </c>
      <c r="K18" s="8">
        <v>98592495.09</v>
      </c>
      <c r="L18" s="8">
        <v>91509510.87</v>
      </c>
      <c r="M18" s="9">
        <v>92.81</v>
      </c>
      <c r="N18" s="8">
        <v>-8460000</v>
      </c>
      <c r="O18" s="8">
        <v>-3106831.29</v>
      </c>
      <c r="P18" s="9">
        <v>-9.38</v>
      </c>
      <c r="Q18" s="9">
        <v>-3.51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29561082.34</v>
      </c>
      <c r="I19" s="8">
        <v>26992368.83</v>
      </c>
      <c r="J19" s="9">
        <v>91.31</v>
      </c>
      <c r="K19" s="8">
        <v>30627361.34</v>
      </c>
      <c r="L19" s="8">
        <v>28299593.35</v>
      </c>
      <c r="M19" s="9">
        <v>92.39</v>
      </c>
      <c r="N19" s="8">
        <v>-1066279</v>
      </c>
      <c r="O19" s="8">
        <v>-1307224.52</v>
      </c>
      <c r="P19" s="9">
        <v>-3.6</v>
      </c>
      <c r="Q19" s="9">
        <v>-4.84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20748688.93</v>
      </c>
      <c r="I20" s="8">
        <v>21108220.95</v>
      </c>
      <c r="J20" s="9">
        <v>101.73</v>
      </c>
      <c r="K20" s="8">
        <v>22975441.21</v>
      </c>
      <c r="L20" s="8">
        <v>20414633.4</v>
      </c>
      <c r="M20" s="9">
        <v>88.85</v>
      </c>
      <c r="N20" s="8">
        <v>-2226752.28</v>
      </c>
      <c r="O20" s="8">
        <v>693587.55</v>
      </c>
      <c r="P20" s="9">
        <v>-10.73</v>
      </c>
      <c r="Q20" s="9">
        <v>3.28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197134922.4</v>
      </c>
      <c r="I21" s="8">
        <v>196987916.77</v>
      </c>
      <c r="J21" s="9">
        <v>99.92</v>
      </c>
      <c r="K21" s="8">
        <v>231443202.13</v>
      </c>
      <c r="L21" s="8">
        <v>224865911.22</v>
      </c>
      <c r="M21" s="9">
        <v>97.15</v>
      </c>
      <c r="N21" s="8">
        <v>-34308279.73</v>
      </c>
      <c r="O21" s="8">
        <v>-27877994.45</v>
      </c>
      <c r="P21" s="9">
        <v>-17.4</v>
      </c>
      <c r="Q21" s="9">
        <v>-14.15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36265897.77</v>
      </c>
      <c r="I22" s="8">
        <v>30986359.74</v>
      </c>
      <c r="J22" s="9">
        <v>85.44</v>
      </c>
      <c r="K22" s="8">
        <v>41511873.82</v>
      </c>
      <c r="L22" s="8">
        <v>34384260.36</v>
      </c>
      <c r="M22" s="9">
        <v>82.82</v>
      </c>
      <c r="N22" s="8">
        <v>-5245976.05</v>
      </c>
      <c r="O22" s="8">
        <v>-3397900.62</v>
      </c>
      <c r="P22" s="9">
        <v>-14.46</v>
      </c>
      <c r="Q22" s="9">
        <v>-10.96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110872223.47</v>
      </c>
      <c r="I23" s="8">
        <v>114036771.5</v>
      </c>
      <c r="J23" s="9">
        <v>102.85</v>
      </c>
      <c r="K23" s="8">
        <v>118854569.73</v>
      </c>
      <c r="L23" s="8">
        <v>114323715.12</v>
      </c>
      <c r="M23" s="9">
        <v>96.18</v>
      </c>
      <c r="N23" s="8">
        <v>-7982346.26</v>
      </c>
      <c r="O23" s="8">
        <v>-286943.62</v>
      </c>
      <c r="P23" s="9">
        <v>-7.19</v>
      </c>
      <c r="Q23" s="9">
        <v>-0.25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76454342.2</v>
      </c>
      <c r="I24" s="8">
        <v>77251816.29</v>
      </c>
      <c r="J24" s="9">
        <v>101.04</v>
      </c>
      <c r="K24" s="8">
        <v>85822156.28</v>
      </c>
      <c r="L24" s="8">
        <v>83284081</v>
      </c>
      <c r="M24" s="9">
        <v>97.04</v>
      </c>
      <c r="N24" s="8">
        <v>-9367814.08</v>
      </c>
      <c r="O24" s="8">
        <v>-6032264.71</v>
      </c>
      <c r="P24" s="9">
        <v>-12.25</v>
      </c>
      <c r="Q24" s="9">
        <v>-7.8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26870584.27</v>
      </c>
      <c r="I25" s="8">
        <v>25933268.3</v>
      </c>
      <c r="J25" s="9">
        <v>96.51</v>
      </c>
      <c r="K25" s="8">
        <v>29921396.18</v>
      </c>
      <c r="L25" s="8">
        <v>25768805.55</v>
      </c>
      <c r="M25" s="9">
        <v>86.12</v>
      </c>
      <c r="N25" s="8">
        <v>-3050811.91</v>
      </c>
      <c r="O25" s="8">
        <v>164462.75</v>
      </c>
      <c r="P25" s="9">
        <v>-11.35</v>
      </c>
      <c r="Q25" s="9">
        <v>0.63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47281371.28</v>
      </c>
      <c r="I26" s="8">
        <v>40659312.37</v>
      </c>
      <c r="J26" s="9">
        <v>85.99</v>
      </c>
      <c r="K26" s="8">
        <v>54360022.25</v>
      </c>
      <c r="L26" s="8">
        <v>47296440.13</v>
      </c>
      <c r="M26" s="9">
        <v>87</v>
      </c>
      <c r="N26" s="8">
        <v>-7078650.97</v>
      </c>
      <c r="O26" s="8">
        <v>-6637127.76</v>
      </c>
      <c r="P26" s="9">
        <v>-14.97</v>
      </c>
      <c r="Q26" s="9">
        <v>-16.32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28713840.1</v>
      </c>
      <c r="I27" s="8">
        <v>28588349.84</v>
      </c>
      <c r="J27" s="9">
        <v>99.56</v>
      </c>
      <c r="K27" s="8">
        <v>37211719.23</v>
      </c>
      <c r="L27" s="8">
        <v>30284378.41</v>
      </c>
      <c r="M27" s="9">
        <v>81.38</v>
      </c>
      <c r="N27" s="8">
        <v>-8497879.13</v>
      </c>
      <c r="O27" s="8">
        <v>-1696028.57</v>
      </c>
      <c r="P27" s="9">
        <v>-29.59</v>
      </c>
      <c r="Q27" s="9">
        <v>-5.93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17420741</v>
      </c>
      <c r="I28" s="8">
        <v>17183598.04</v>
      </c>
      <c r="J28" s="9">
        <v>98.63</v>
      </c>
      <c r="K28" s="8">
        <v>19648685.95</v>
      </c>
      <c r="L28" s="8">
        <v>16502795.92</v>
      </c>
      <c r="M28" s="9">
        <v>83.98</v>
      </c>
      <c r="N28" s="8">
        <v>-2227944.95</v>
      </c>
      <c r="O28" s="8">
        <v>680802.12</v>
      </c>
      <c r="P28" s="9">
        <v>-12.78</v>
      </c>
      <c r="Q28" s="9">
        <v>3.96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19821234.17</v>
      </c>
      <c r="I29" s="8">
        <v>20367614.46</v>
      </c>
      <c r="J29" s="9">
        <v>102.75</v>
      </c>
      <c r="K29" s="8">
        <v>23441721.14</v>
      </c>
      <c r="L29" s="8">
        <v>21962346.04</v>
      </c>
      <c r="M29" s="9">
        <v>93.68</v>
      </c>
      <c r="N29" s="8">
        <v>-3620486.97</v>
      </c>
      <c r="O29" s="8">
        <v>-1594731.58</v>
      </c>
      <c r="P29" s="9">
        <v>-18.26</v>
      </c>
      <c r="Q29" s="9">
        <v>-7.82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20817272.85</v>
      </c>
      <c r="I30" s="8">
        <v>20798999.43</v>
      </c>
      <c r="J30" s="9">
        <v>99.91</v>
      </c>
      <c r="K30" s="8">
        <v>22687693.83</v>
      </c>
      <c r="L30" s="8">
        <v>20901904.74</v>
      </c>
      <c r="M30" s="9">
        <v>92.12</v>
      </c>
      <c r="N30" s="8">
        <v>-1870420.98</v>
      </c>
      <c r="O30" s="8">
        <v>-102905.31</v>
      </c>
      <c r="P30" s="9">
        <v>-8.98</v>
      </c>
      <c r="Q30" s="9">
        <v>-0.49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31833013.5</v>
      </c>
      <c r="I31" s="8">
        <v>31688769.96</v>
      </c>
      <c r="J31" s="9">
        <v>99.54</v>
      </c>
      <c r="K31" s="8">
        <v>37183398.66</v>
      </c>
      <c r="L31" s="8">
        <v>35181774.96</v>
      </c>
      <c r="M31" s="9">
        <v>94.61</v>
      </c>
      <c r="N31" s="8">
        <v>-5350385.16</v>
      </c>
      <c r="O31" s="8">
        <v>-3493005</v>
      </c>
      <c r="P31" s="9">
        <v>-16.8</v>
      </c>
      <c r="Q31" s="9">
        <v>-11.02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79941456.28</v>
      </c>
      <c r="I32" s="8">
        <v>80947290.74</v>
      </c>
      <c r="J32" s="9">
        <v>101.25</v>
      </c>
      <c r="K32" s="8">
        <v>98721996.6</v>
      </c>
      <c r="L32" s="8">
        <v>85080095.71</v>
      </c>
      <c r="M32" s="9">
        <v>86.18</v>
      </c>
      <c r="N32" s="8">
        <v>-18780540.32</v>
      </c>
      <c r="O32" s="8">
        <v>-4132804.97</v>
      </c>
      <c r="P32" s="9">
        <v>-23.49</v>
      </c>
      <c r="Q32" s="9">
        <v>-5.1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26998004.16</v>
      </c>
      <c r="I33" s="8">
        <v>28116147.23</v>
      </c>
      <c r="J33" s="9">
        <v>104.14</v>
      </c>
      <c r="K33" s="8">
        <v>32807404.16</v>
      </c>
      <c r="L33" s="8">
        <v>31504791.02</v>
      </c>
      <c r="M33" s="9">
        <v>96.02</v>
      </c>
      <c r="N33" s="8">
        <v>-5809400</v>
      </c>
      <c r="O33" s="8">
        <v>-3388643.79</v>
      </c>
      <c r="P33" s="9">
        <v>-21.51</v>
      </c>
      <c r="Q33" s="9">
        <v>-12.05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80842569.06</v>
      </c>
      <c r="I34" s="8">
        <v>79373679.68</v>
      </c>
      <c r="J34" s="9">
        <v>98.18</v>
      </c>
      <c r="K34" s="8">
        <v>85192570.79</v>
      </c>
      <c r="L34" s="8">
        <v>76920501.66</v>
      </c>
      <c r="M34" s="9">
        <v>90.29</v>
      </c>
      <c r="N34" s="8">
        <v>-4350001.73</v>
      </c>
      <c r="O34" s="8">
        <v>2453178.02</v>
      </c>
      <c r="P34" s="9">
        <v>-5.38</v>
      </c>
      <c r="Q34" s="9">
        <v>3.09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32659415.93</v>
      </c>
      <c r="I35" s="8">
        <v>30941550.01</v>
      </c>
      <c r="J35" s="9">
        <v>94.74</v>
      </c>
      <c r="K35" s="8">
        <v>39664853.63</v>
      </c>
      <c r="L35" s="8">
        <v>36902388.89</v>
      </c>
      <c r="M35" s="9">
        <v>93.03</v>
      </c>
      <c r="N35" s="8">
        <v>-7005437.7</v>
      </c>
      <c r="O35" s="8">
        <v>-5960838.88</v>
      </c>
      <c r="P35" s="9">
        <v>-21.44</v>
      </c>
      <c r="Q35" s="9">
        <v>-19.26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36656054.2</v>
      </c>
      <c r="I36" s="8">
        <v>37494077.37</v>
      </c>
      <c r="J36" s="9">
        <v>102.28</v>
      </c>
      <c r="K36" s="8">
        <v>40452198.08</v>
      </c>
      <c r="L36" s="8">
        <v>37848454.47</v>
      </c>
      <c r="M36" s="9">
        <v>93.56</v>
      </c>
      <c r="N36" s="8">
        <v>-3796143.88</v>
      </c>
      <c r="O36" s="8">
        <v>-354377.1</v>
      </c>
      <c r="P36" s="9">
        <v>-10.35</v>
      </c>
      <c r="Q36" s="9">
        <v>-0.94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22467263.86</v>
      </c>
      <c r="I37" s="8">
        <v>22440451.61</v>
      </c>
      <c r="J37" s="9">
        <v>99.88</v>
      </c>
      <c r="K37" s="8">
        <v>24174686.86</v>
      </c>
      <c r="L37" s="8">
        <v>21709760.7</v>
      </c>
      <c r="M37" s="9">
        <v>89.8</v>
      </c>
      <c r="N37" s="8">
        <v>-1707423</v>
      </c>
      <c r="O37" s="8">
        <v>730690.91</v>
      </c>
      <c r="P37" s="9">
        <v>-7.59</v>
      </c>
      <c r="Q37" s="9">
        <v>3.25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96915616.76</v>
      </c>
      <c r="I38" s="8">
        <v>95939850.9</v>
      </c>
      <c r="J38" s="9">
        <v>98.99</v>
      </c>
      <c r="K38" s="8">
        <v>100030838.59</v>
      </c>
      <c r="L38" s="8">
        <v>94552111.1</v>
      </c>
      <c r="M38" s="9">
        <v>94.52</v>
      </c>
      <c r="N38" s="8">
        <v>-3115221.83</v>
      </c>
      <c r="O38" s="8">
        <v>1387739.8</v>
      </c>
      <c r="P38" s="9">
        <v>-3.21</v>
      </c>
      <c r="Q38" s="9">
        <v>1.44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55789049.56</v>
      </c>
      <c r="I39" s="8">
        <v>48276181.41</v>
      </c>
      <c r="J39" s="9">
        <v>86.53</v>
      </c>
      <c r="K39" s="8">
        <v>63840149.45</v>
      </c>
      <c r="L39" s="8">
        <v>56127679.06</v>
      </c>
      <c r="M39" s="9">
        <v>87.91</v>
      </c>
      <c r="N39" s="8">
        <v>-8051099.89</v>
      </c>
      <c r="O39" s="8">
        <v>-7851497.65</v>
      </c>
      <c r="P39" s="9">
        <v>-14.43</v>
      </c>
      <c r="Q39" s="9">
        <v>-16.26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26412139.75</v>
      </c>
      <c r="I40" s="8">
        <v>21762737.54</v>
      </c>
      <c r="J40" s="9">
        <v>82.39</v>
      </c>
      <c r="K40" s="8">
        <v>27003740.54</v>
      </c>
      <c r="L40" s="8">
        <v>21380925.42</v>
      </c>
      <c r="M40" s="9">
        <v>79.17</v>
      </c>
      <c r="N40" s="8">
        <v>-591600.79</v>
      </c>
      <c r="O40" s="8">
        <v>381812.12</v>
      </c>
      <c r="P40" s="9">
        <v>-2.23</v>
      </c>
      <c r="Q40" s="9">
        <v>1.75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59016260.24</v>
      </c>
      <c r="I41" s="8">
        <v>54087121.97</v>
      </c>
      <c r="J41" s="9">
        <v>91.64</v>
      </c>
      <c r="K41" s="8">
        <v>65814293.35</v>
      </c>
      <c r="L41" s="8">
        <v>60199107.18</v>
      </c>
      <c r="M41" s="9">
        <v>91.46</v>
      </c>
      <c r="N41" s="8">
        <v>-6798033.11</v>
      </c>
      <c r="O41" s="8">
        <v>-6111985.21</v>
      </c>
      <c r="P41" s="9">
        <v>-11.51</v>
      </c>
      <c r="Q41" s="9">
        <v>-11.3</v>
      </c>
    </row>
    <row r="42" spans="1:17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35363465.08</v>
      </c>
      <c r="I42" s="8">
        <v>23910579.59</v>
      </c>
      <c r="J42" s="9">
        <v>67.61</v>
      </c>
      <c r="K42" s="8">
        <v>37760263.73</v>
      </c>
      <c r="L42" s="8">
        <v>24014354.92</v>
      </c>
      <c r="M42" s="9">
        <v>63.59</v>
      </c>
      <c r="N42" s="8">
        <v>-2396798.65</v>
      </c>
      <c r="O42" s="8">
        <v>-103775.33</v>
      </c>
      <c r="P42" s="9">
        <v>-6.77</v>
      </c>
      <c r="Q42" s="9">
        <v>-0.43</v>
      </c>
    </row>
    <row r="43" spans="1:17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32147787.77</v>
      </c>
      <c r="I43" s="8">
        <v>29682420.08</v>
      </c>
      <c r="J43" s="9">
        <v>92.33</v>
      </c>
      <c r="K43" s="8">
        <v>36872104.97</v>
      </c>
      <c r="L43" s="8">
        <v>32649293.04</v>
      </c>
      <c r="M43" s="9">
        <v>88.54</v>
      </c>
      <c r="N43" s="8">
        <v>-4724317.2</v>
      </c>
      <c r="O43" s="8">
        <v>-2966872.96</v>
      </c>
      <c r="P43" s="9">
        <v>-14.69</v>
      </c>
      <c r="Q43" s="9">
        <v>-9.99</v>
      </c>
    </row>
    <row r="44" spans="1:17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38835357.63</v>
      </c>
      <c r="I44" s="8">
        <v>37702025.59</v>
      </c>
      <c r="J44" s="9">
        <v>97.08</v>
      </c>
      <c r="K44" s="8">
        <v>46607809.63</v>
      </c>
      <c r="L44" s="8">
        <v>40268098.77</v>
      </c>
      <c r="M44" s="9">
        <v>86.39</v>
      </c>
      <c r="N44" s="8">
        <v>-7772452</v>
      </c>
      <c r="O44" s="8">
        <v>-2566073.18</v>
      </c>
      <c r="P44" s="9">
        <v>-20.01</v>
      </c>
      <c r="Q44" s="9">
        <v>-6.8</v>
      </c>
    </row>
    <row r="45" spans="1:17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42630464.33</v>
      </c>
      <c r="I45" s="8">
        <v>42648121.91</v>
      </c>
      <c r="J45" s="9">
        <v>100.04</v>
      </c>
      <c r="K45" s="8">
        <v>47630464.33</v>
      </c>
      <c r="L45" s="8">
        <v>46977861.89</v>
      </c>
      <c r="M45" s="9">
        <v>98.62</v>
      </c>
      <c r="N45" s="8">
        <v>-5000000</v>
      </c>
      <c r="O45" s="8">
        <v>-4329739.98</v>
      </c>
      <c r="P45" s="9">
        <v>-11.72</v>
      </c>
      <c r="Q45" s="9">
        <v>-10.15</v>
      </c>
    </row>
    <row r="46" spans="1:17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24105637.96</v>
      </c>
      <c r="I46" s="8">
        <v>18230969.33</v>
      </c>
      <c r="J46" s="9">
        <v>75.62</v>
      </c>
      <c r="K46" s="8">
        <v>29300082.57</v>
      </c>
      <c r="L46" s="8">
        <v>19281898.82</v>
      </c>
      <c r="M46" s="9">
        <v>65.8</v>
      </c>
      <c r="N46" s="8">
        <v>-5194444.61</v>
      </c>
      <c r="O46" s="8">
        <v>-1050929.49</v>
      </c>
      <c r="P46" s="9">
        <v>-21.54</v>
      </c>
      <c r="Q46" s="9">
        <v>-5.76</v>
      </c>
    </row>
    <row r="47" spans="1:17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32893815.99</v>
      </c>
      <c r="I47" s="8">
        <v>32445275.02</v>
      </c>
      <c r="J47" s="9">
        <v>98.63</v>
      </c>
      <c r="K47" s="8">
        <v>36794250.36</v>
      </c>
      <c r="L47" s="8">
        <v>35215247.52</v>
      </c>
      <c r="M47" s="9">
        <v>95.7</v>
      </c>
      <c r="N47" s="8">
        <v>-3900434.37</v>
      </c>
      <c r="O47" s="8">
        <v>-2769972.5</v>
      </c>
      <c r="P47" s="9">
        <v>-11.85</v>
      </c>
      <c r="Q47" s="9">
        <v>-8.53</v>
      </c>
    </row>
    <row r="48" spans="1:17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40786116.12</v>
      </c>
      <c r="I48" s="8">
        <v>39768728.99</v>
      </c>
      <c r="J48" s="9">
        <v>97.5</v>
      </c>
      <c r="K48" s="8">
        <v>46339881.77</v>
      </c>
      <c r="L48" s="8">
        <v>43612220.26</v>
      </c>
      <c r="M48" s="9">
        <v>94.11</v>
      </c>
      <c r="N48" s="8">
        <v>-5553765.65</v>
      </c>
      <c r="O48" s="8">
        <v>-3843491.27</v>
      </c>
      <c r="P48" s="9">
        <v>-13.61</v>
      </c>
      <c r="Q48" s="9">
        <v>-9.66</v>
      </c>
    </row>
    <row r="49" spans="1:17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39073948.14</v>
      </c>
      <c r="I49" s="8">
        <v>38935429.65</v>
      </c>
      <c r="J49" s="9">
        <v>99.64</v>
      </c>
      <c r="K49" s="8">
        <v>40433774.1</v>
      </c>
      <c r="L49" s="8">
        <v>39237159.29</v>
      </c>
      <c r="M49" s="9">
        <v>97.04</v>
      </c>
      <c r="N49" s="8">
        <v>-1359825.96</v>
      </c>
      <c r="O49" s="8">
        <v>-301729.64</v>
      </c>
      <c r="P49" s="9">
        <v>-3.48</v>
      </c>
      <c r="Q49" s="9">
        <v>-0.77</v>
      </c>
    </row>
    <row r="50" spans="1:17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42989455.87</v>
      </c>
      <c r="I50" s="8">
        <v>38753873.97</v>
      </c>
      <c r="J50" s="9">
        <v>90.14</v>
      </c>
      <c r="K50" s="8">
        <v>44205180.01</v>
      </c>
      <c r="L50" s="8">
        <v>38158940.65</v>
      </c>
      <c r="M50" s="9">
        <v>86.32</v>
      </c>
      <c r="N50" s="8">
        <v>-1215724.14</v>
      </c>
      <c r="O50" s="8">
        <v>594933.32</v>
      </c>
      <c r="P50" s="9">
        <v>-2.82</v>
      </c>
      <c r="Q50" s="9">
        <v>1.53</v>
      </c>
    </row>
    <row r="51" spans="1:17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47836021.59</v>
      </c>
      <c r="I51" s="8">
        <v>48019644.25</v>
      </c>
      <c r="J51" s="9">
        <v>100.38</v>
      </c>
      <c r="K51" s="8">
        <v>52723479.44</v>
      </c>
      <c r="L51" s="8">
        <v>49015310.69</v>
      </c>
      <c r="M51" s="9">
        <v>92.96</v>
      </c>
      <c r="N51" s="8">
        <v>-4887457.85</v>
      </c>
      <c r="O51" s="8">
        <v>-995666.44</v>
      </c>
      <c r="P51" s="9">
        <v>-10.21</v>
      </c>
      <c r="Q51" s="9">
        <v>-2.07</v>
      </c>
    </row>
    <row r="52" spans="1:17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77884780.91</v>
      </c>
      <c r="I52" s="8">
        <v>77557151.52</v>
      </c>
      <c r="J52" s="9">
        <v>99.57</v>
      </c>
      <c r="K52" s="8">
        <v>85610278.92</v>
      </c>
      <c r="L52" s="8">
        <v>83410197.39</v>
      </c>
      <c r="M52" s="9">
        <v>97.43</v>
      </c>
      <c r="N52" s="8">
        <v>-7725498.01</v>
      </c>
      <c r="O52" s="8">
        <v>-5853045.87</v>
      </c>
      <c r="P52" s="9">
        <v>-9.91</v>
      </c>
      <c r="Q52" s="9">
        <v>-7.54</v>
      </c>
    </row>
    <row r="53" spans="1:17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29734388.66</v>
      </c>
      <c r="I53" s="8">
        <v>27962367.92</v>
      </c>
      <c r="J53" s="9">
        <v>94.04</v>
      </c>
      <c r="K53" s="8">
        <v>32760100.03</v>
      </c>
      <c r="L53" s="8">
        <v>26670734</v>
      </c>
      <c r="M53" s="9">
        <v>81.41</v>
      </c>
      <c r="N53" s="8">
        <v>-3025711.37</v>
      </c>
      <c r="O53" s="8">
        <v>1291633.92</v>
      </c>
      <c r="P53" s="9">
        <v>-10.17</v>
      </c>
      <c r="Q53" s="9">
        <v>4.61</v>
      </c>
    </row>
    <row r="54" spans="1:17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31842481.91</v>
      </c>
      <c r="I54" s="8">
        <v>27051143.85</v>
      </c>
      <c r="J54" s="9">
        <v>84.95</v>
      </c>
      <c r="K54" s="8">
        <v>37002481.91</v>
      </c>
      <c r="L54" s="8">
        <v>26298939.14</v>
      </c>
      <c r="M54" s="9">
        <v>71.07</v>
      </c>
      <c r="N54" s="8">
        <v>-5160000</v>
      </c>
      <c r="O54" s="8">
        <v>752204.71</v>
      </c>
      <c r="P54" s="9">
        <v>-16.2</v>
      </c>
      <c r="Q54" s="9">
        <v>2.78</v>
      </c>
    </row>
    <row r="55" spans="1:17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41950318.43</v>
      </c>
      <c r="I55" s="8">
        <v>38037797.14</v>
      </c>
      <c r="J55" s="9">
        <v>90.67</v>
      </c>
      <c r="K55" s="8">
        <v>43783118.43</v>
      </c>
      <c r="L55" s="8">
        <v>40327104.6</v>
      </c>
      <c r="M55" s="9">
        <v>92.1</v>
      </c>
      <c r="N55" s="8">
        <v>-1832800</v>
      </c>
      <c r="O55" s="8">
        <v>-2289307.46</v>
      </c>
      <c r="P55" s="9">
        <v>-4.36</v>
      </c>
      <c r="Q55" s="9">
        <v>-6.01</v>
      </c>
    </row>
    <row r="56" spans="1:17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22399628.41</v>
      </c>
      <c r="I56" s="8">
        <v>23087992.48</v>
      </c>
      <c r="J56" s="9">
        <v>103.07</v>
      </c>
      <c r="K56" s="8">
        <v>24023056.82</v>
      </c>
      <c r="L56" s="8">
        <v>22871883.37</v>
      </c>
      <c r="M56" s="9">
        <v>95.2</v>
      </c>
      <c r="N56" s="8">
        <v>-1623428.41</v>
      </c>
      <c r="O56" s="8">
        <v>216109.11</v>
      </c>
      <c r="P56" s="9">
        <v>-7.24</v>
      </c>
      <c r="Q56" s="9">
        <v>0.93</v>
      </c>
    </row>
    <row r="57" spans="1:17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24283174.13</v>
      </c>
      <c r="I57" s="8">
        <v>23797526.24</v>
      </c>
      <c r="J57" s="9">
        <v>98</v>
      </c>
      <c r="K57" s="8">
        <v>27997936.4</v>
      </c>
      <c r="L57" s="8">
        <v>23744429.2</v>
      </c>
      <c r="M57" s="9">
        <v>84.8</v>
      </c>
      <c r="N57" s="8">
        <v>-3714762.27</v>
      </c>
      <c r="O57" s="8">
        <v>53097.04</v>
      </c>
      <c r="P57" s="9">
        <v>-15.29</v>
      </c>
      <c r="Q57" s="9">
        <v>0.22</v>
      </c>
    </row>
    <row r="58" spans="1:17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23563020.43</v>
      </c>
      <c r="I58" s="8">
        <v>23723472.18</v>
      </c>
      <c r="J58" s="9">
        <v>100.68</v>
      </c>
      <c r="K58" s="8">
        <v>27942457.09</v>
      </c>
      <c r="L58" s="8">
        <v>25712718.44</v>
      </c>
      <c r="M58" s="9">
        <v>92.02</v>
      </c>
      <c r="N58" s="8">
        <v>-4379436.66</v>
      </c>
      <c r="O58" s="8">
        <v>-1989246.26</v>
      </c>
      <c r="P58" s="9">
        <v>-18.58</v>
      </c>
      <c r="Q58" s="9">
        <v>-8.38</v>
      </c>
    </row>
    <row r="59" spans="1:17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34455220.41</v>
      </c>
      <c r="I59" s="8">
        <v>33684146</v>
      </c>
      <c r="J59" s="9">
        <v>97.76</v>
      </c>
      <c r="K59" s="8">
        <v>36989470.41</v>
      </c>
      <c r="L59" s="8">
        <v>35573208.02</v>
      </c>
      <c r="M59" s="9">
        <v>96.17</v>
      </c>
      <c r="N59" s="8">
        <v>-2534250</v>
      </c>
      <c r="O59" s="8">
        <v>-1889062.02</v>
      </c>
      <c r="P59" s="9">
        <v>-7.35</v>
      </c>
      <c r="Q59" s="9">
        <v>-5.6</v>
      </c>
    </row>
    <row r="60" spans="1:17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70669472.93</v>
      </c>
      <c r="I60" s="8">
        <v>51258123.18</v>
      </c>
      <c r="J60" s="9">
        <v>72.53</v>
      </c>
      <c r="K60" s="8">
        <v>77158447.93</v>
      </c>
      <c r="L60" s="8">
        <v>62791917.3</v>
      </c>
      <c r="M60" s="9">
        <v>81.38</v>
      </c>
      <c r="N60" s="8">
        <v>-6488975</v>
      </c>
      <c r="O60" s="8">
        <v>-11533794.12</v>
      </c>
      <c r="P60" s="9">
        <v>-9.18</v>
      </c>
      <c r="Q60" s="9">
        <v>-22.5</v>
      </c>
    </row>
    <row r="61" spans="1:17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51809023.53</v>
      </c>
      <c r="I61" s="8">
        <v>52096072.2</v>
      </c>
      <c r="J61" s="9">
        <v>100.55</v>
      </c>
      <c r="K61" s="8">
        <v>55636508.69</v>
      </c>
      <c r="L61" s="8">
        <v>53495488.14</v>
      </c>
      <c r="M61" s="9">
        <v>96.15</v>
      </c>
      <c r="N61" s="8">
        <v>-3827485.16</v>
      </c>
      <c r="O61" s="8">
        <v>-1399415.94</v>
      </c>
      <c r="P61" s="9">
        <v>-7.38</v>
      </c>
      <c r="Q61" s="9">
        <v>-2.68</v>
      </c>
    </row>
    <row r="62" spans="1:17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33462092.77</v>
      </c>
      <c r="I62" s="8">
        <v>32957280.59</v>
      </c>
      <c r="J62" s="9">
        <v>98.49</v>
      </c>
      <c r="K62" s="8">
        <v>35673703.07</v>
      </c>
      <c r="L62" s="8">
        <v>34541846.08</v>
      </c>
      <c r="M62" s="9">
        <v>96.82</v>
      </c>
      <c r="N62" s="8">
        <v>-2211610.3</v>
      </c>
      <c r="O62" s="8">
        <v>-1584565.49</v>
      </c>
      <c r="P62" s="9">
        <v>-6.6</v>
      </c>
      <c r="Q62" s="9">
        <v>-4.8</v>
      </c>
    </row>
    <row r="63" spans="1:17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26579312.54</v>
      </c>
      <c r="I63" s="8">
        <v>25088594.69</v>
      </c>
      <c r="J63" s="9">
        <v>94.39</v>
      </c>
      <c r="K63" s="8">
        <v>32947454.84</v>
      </c>
      <c r="L63" s="8">
        <v>31178688.78</v>
      </c>
      <c r="M63" s="9">
        <v>94.63</v>
      </c>
      <c r="N63" s="8">
        <v>-6368142.3</v>
      </c>
      <c r="O63" s="8">
        <v>-6090094.09</v>
      </c>
      <c r="P63" s="9">
        <v>-23.95</v>
      </c>
      <c r="Q63" s="9">
        <v>-24.27</v>
      </c>
    </row>
    <row r="64" spans="1:17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38710197.88</v>
      </c>
      <c r="I64" s="8">
        <v>38581862.66</v>
      </c>
      <c r="J64" s="9">
        <v>99.66</v>
      </c>
      <c r="K64" s="8">
        <v>47712981.55</v>
      </c>
      <c r="L64" s="8">
        <v>40403168.33</v>
      </c>
      <c r="M64" s="9">
        <v>84.67</v>
      </c>
      <c r="N64" s="8">
        <v>-9002783.67</v>
      </c>
      <c r="O64" s="8">
        <v>-1821305.67</v>
      </c>
      <c r="P64" s="9">
        <v>-23.25</v>
      </c>
      <c r="Q64" s="9">
        <v>-4.72</v>
      </c>
    </row>
    <row r="65" spans="1:17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27497229.18</v>
      </c>
      <c r="I65" s="8">
        <v>26979441.86</v>
      </c>
      <c r="J65" s="9">
        <v>98.11</v>
      </c>
      <c r="K65" s="8">
        <v>30500266.77</v>
      </c>
      <c r="L65" s="8">
        <v>27782186.55</v>
      </c>
      <c r="M65" s="9">
        <v>91.08</v>
      </c>
      <c r="N65" s="8">
        <v>-3003037.59</v>
      </c>
      <c r="O65" s="8">
        <v>-802744.69</v>
      </c>
      <c r="P65" s="9">
        <v>-10.92</v>
      </c>
      <c r="Q65" s="9">
        <v>-2.97</v>
      </c>
    </row>
    <row r="66" spans="1:17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85155973.16</v>
      </c>
      <c r="I66" s="8">
        <v>84378777.67</v>
      </c>
      <c r="J66" s="9">
        <v>99.08</v>
      </c>
      <c r="K66" s="8">
        <v>93718255.31</v>
      </c>
      <c r="L66" s="8">
        <v>85337887.12</v>
      </c>
      <c r="M66" s="9">
        <v>91.05</v>
      </c>
      <c r="N66" s="8">
        <v>-8562282.15</v>
      </c>
      <c r="O66" s="8">
        <v>-959109.45</v>
      </c>
      <c r="P66" s="9">
        <v>-10.05</v>
      </c>
      <c r="Q66" s="9">
        <v>-1.13</v>
      </c>
    </row>
    <row r="67" spans="1:17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19540265.13</v>
      </c>
      <c r="I67" s="8">
        <v>20471585.46</v>
      </c>
      <c r="J67" s="9">
        <v>104.76</v>
      </c>
      <c r="K67" s="8">
        <v>22186075.83</v>
      </c>
      <c r="L67" s="8">
        <v>20648786.91</v>
      </c>
      <c r="M67" s="9">
        <v>93.07</v>
      </c>
      <c r="N67" s="8">
        <v>-2645810.7</v>
      </c>
      <c r="O67" s="8">
        <v>-177201.45</v>
      </c>
      <c r="P67" s="9">
        <v>-13.54</v>
      </c>
      <c r="Q67" s="9">
        <v>-0.86</v>
      </c>
    </row>
    <row r="68" spans="1:17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33373316.55</v>
      </c>
      <c r="I68" s="8">
        <v>25534127.43</v>
      </c>
      <c r="J68" s="9">
        <v>76.51</v>
      </c>
      <c r="K68" s="8">
        <v>36258006.45</v>
      </c>
      <c r="L68" s="8">
        <v>27393903.02</v>
      </c>
      <c r="M68" s="9">
        <v>75.55</v>
      </c>
      <c r="N68" s="8">
        <v>-2884689.9</v>
      </c>
      <c r="O68" s="8">
        <v>-1859775.59</v>
      </c>
      <c r="P68" s="9">
        <v>-8.64</v>
      </c>
      <c r="Q68" s="9">
        <v>-7.28</v>
      </c>
    </row>
    <row r="69" spans="1:17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30299265.42</v>
      </c>
      <c r="I69" s="8">
        <v>28660685.31</v>
      </c>
      <c r="J69" s="9">
        <v>94.59</v>
      </c>
      <c r="K69" s="8">
        <v>37843835.49</v>
      </c>
      <c r="L69" s="8">
        <v>35592209.51</v>
      </c>
      <c r="M69" s="9">
        <v>94.05</v>
      </c>
      <c r="N69" s="8">
        <v>-7544570.07</v>
      </c>
      <c r="O69" s="8">
        <v>-6931524.2</v>
      </c>
      <c r="P69" s="9">
        <v>-24.9</v>
      </c>
      <c r="Q69" s="9">
        <v>-24.18</v>
      </c>
    </row>
    <row r="70" spans="1:17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47459655.27</v>
      </c>
      <c r="I70" s="8">
        <v>46176018.4</v>
      </c>
      <c r="J70" s="9">
        <v>97.29</v>
      </c>
      <c r="K70" s="8">
        <v>53776145.5</v>
      </c>
      <c r="L70" s="8">
        <v>51475492.41</v>
      </c>
      <c r="M70" s="9">
        <v>95.72</v>
      </c>
      <c r="N70" s="8">
        <v>-6316490.23</v>
      </c>
      <c r="O70" s="8">
        <v>-5299474.01</v>
      </c>
      <c r="P70" s="9">
        <v>-13.3</v>
      </c>
      <c r="Q70" s="9">
        <v>-11.47</v>
      </c>
    </row>
    <row r="71" spans="1:17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54906614.67</v>
      </c>
      <c r="I71" s="8">
        <v>53525046.88</v>
      </c>
      <c r="J71" s="9">
        <v>97.48</v>
      </c>
      <c r="K71" s="8">
        <v>66821032.67</v>
      </c>
      <c r="L71" s="8">
        <v>61939823.33</v>
      </c>
      <c r="M71" s="9">
        <v>92.69</v>
      </c>
      <c r="N71" s="8">
        <v>-11914418</v>
      </c>
      <c r="O71" s="8">
        <v>-8414776.45</v>
      </c>
      <c r="P71" s="9">
        <v>-21.69</v>
      </c>
      <c r="Q71" s="9">
        <v>-15.72</v>
      </c>
    </row>
    <row r="72" spans="1:17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33805711.87</v>
      </c>
      <c r="I72" s="8">
        <v>36229365.92</v>
      </c>
      <c r="J72" s="9">
        <v>107.16</v>
      </c>
      <c r="K72" s="8">
        <v>41005944.47</v>
      </c>
      <c r="L72" s="8">
        <v>38575532.81</v>
      </c>
      <c r="M72" s="9">
        <v>94.07</v>
      </c>
      <c r="N72" s="8">
        <v>-7200232.6</v>
      </c>
      <c r="O72" s="8">
        <v>-2346166.89</v>
      </c>
      <c r="P72" s="9">
        <v>-21.29</v>
      </c>
      <c r="Q72" s="9">
        <v>-6.47</v>
      </c>
    </row>
    <row r="73" spans="1:17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41205905.42</v>
      </c>
      <c r="I73" s="8">
        <v>39053992.2</v>
      </c>
      <c r="J73" s="9">
        <v>94.77</v>
      </c>
      <c r="K73" s="8">
        <v>45834185.54</v>
      </c>
      <c r="L73" s="8">
        <v>43373895.88</v>
      </c>
      <c r="M73" s="9">
        <v>94.63</v>
      </c>
      <c r="N73" s="8">
        <v>-4628280.12</v>
      </c>
      <c r="O73" s="8">
        <v>-4319903.68</v>
      </c>
      <c r="P73" s="9">
        <v>-11.23</v>
      </c>
      <c r="Q73" s="9">
        <v>-11.06</v>
      </c>
    </row>
    <row r="74" spans="1:17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23409710.9</v>
      </c>
      <c r="I74" s="8">
        <v>22489162.6</v>
      </c>
      <c r="J74" s="9">
        <v>96.06</v>
      </c>
      <c r="K74" s="8">
        <v>23509784.38</v>
      </c>
      <c r="L74" s="8">
        <v>21739530.04</v>
      </c>
      <c r="M74" s="9">
        <v>92.47</v>
      </c>
      <c r="N74" s="8">
        <v>-100073.48</v>
      </c>
      <c r="O74" s="8">
        <v>749632.56</v>
      </c>
      <c r="P74" s="9">
        <v>-0.42</v>
      </c>
      <c r="Q74" s="9">
        <v>3.33</v>
      </c>
    </row>
    <row r="75" spans="1:17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89414077.33</v>
      </c>
      <c r="I75" s="8">
        <v>94832636.46</v>
      </c>
      <c r="J75" s="9">
        <v>106.06</v>
      </c>
      <c r="K75" s="8">
        <v>110261871.5</v>
      </c>
      <c r="L75" s="8">
        <v>96616850.69</v>
      </c>
      <c r="M75" s="9">
        <v>87.62</v>
      </c>
      <c r="N75" s="8">
        <v>-20847794.17</v>
      </c>
      <c r="O75" s="8">
        <v>-1784214.23</v>
      </c>
      <c r="P75" s="9">
        <v>-23.31</v>
      </c>
      <c r="Q75" s="9">
        <v>-1.88</v>
      </c>
    </row>
    <row r="76" spans="1:17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41146768.87</v>
      </c>
      <c r="I76" s="8">
        <v>36455976.42</v>
      </c>
      <c r="J76" s="9">
        <v>88.59</v>
      </c>
      <c r="K76" s="8">
        <v>45857786.87</v>
      </c>
      <c r="L76" s="8">
        <v>40106361.36</v>
      </c>
      <c r="M76" s="9">
        <v>87.45</v>
      </c>
      <c r="N76" s="8">
        <v>-4711018</v>
      </c>
      <c r="O76" s="8">
        <v>-3650384.94</v>
      </c>
      <c r="P76" s="9">
        <v>-11.44</v>
      </c>
      <c r="Q76" s="9">
        <v>-10.01</v>
      </c>
    </row>
    <row r="77" spans="1:17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57686155.19</v>
      </c>
      <c r="I77" s="8">
        <v>56919573.94</v>
      </c>
      <c r="J77" s="9">
        <v>98.67</v>
      </c>
      <c r="K77" s="8">
        <v>59144348.07</v>
      </c>
      <c r="L77" s="8">
        <v>56348191.54</v>
      </c>
      <c r="M77" s="9">
        <v>95.27</v>
      </c>
      <c r="N77" s="8">
        <v>-1458192.88</v>
      </c>
      <c r="O77" s="8">
        <v>571382.4</v>
      </c>
      <c r="P77" s="9">
        <v>-2.52</v>
      </c>
      <c r="Q77" s="9">
        <v>1</v>
      </c>
    </row>
    <row r="78" spans="1:17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45487902.07</v>
      </c>
      <c r="I78" s="8">
        <v>49064863.37</v>
      </c>
      <c r="J78" s="9">
        <v>107.86</v>
      </c>
      <c r="K78" s="8">
        <v>54734197.07</v>
      </c>
      <c r="L78" s="8">
        <v>49767816.53</v>
      </c>
      <c r="M78" s="9">
        <v>90.92</v>
      </c>
      <c r="N78" s="8">
        <v>-9246295</v>
      </c>
      <c r="O78" s="8">
        <v>-702953.16</v>
      </c>
      <c r="P78" s="9">
        <v>-20.32</v>
      </c>
      <c r="Q78" s="9">
        <v>-1.43</v>
      </c>
    </row>
    <row r="79" spans="1:17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29950412.29</v>
      </c>
      <c r="I79" s="8">
        <v>19401224.8</v>
      </c>
      <c r="J79" s="9">
        <v>64.77</v>
      </c>
      <c r="K79" s="8">
        <v>32479865.14</v>
      </c>
      <c r="L79" s="8">
        <v>20604483.02</v>
      </c>
      <c r="M79" s="9">
        <v>63.43</v>
      </c>
      <c r="N79" s="8">
        <v>-2529452.85</v>
      </c>
      <c r="O79" s="8">
        <v>-1203258.22</v>
      </c>
      <c r="P79" s="9">
        <v>-8.44</v>
      </c>
      <c r="Q79" s="9">
        <v>-6.2</v>
      </c>
    </row>
    <row r="80" spans="1:17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41210866.97</v>
      </c>
      <c r="I80" s="8">
        <v>42972076</v>
      </c>
      <c r="J80" s="9">
        <v>104.27</v>
      </c>
      <c r="K80" s="8">
        <v>46488930.46</v>
      </c>
      <c r="L80" s="8">
        <v>42575224.21</v>
      </c>
      <c r="M80" s="9">
        <v>91.58</v>
      </c>
      <c r="N80" s="8">
        <v>-5278063.49</v>
      </c>
      <c r="O80" s="8">
        <v>396851.79</v>
      </c>
      <c r="P80" s="9">
        <v>-12.8</v>
      </c>
      <c r="Q80" s="9">
        <v>0.92</v>
      </c>
    </row>
    <row r="81" spans="1:17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26395357.01</v>
      </c>
      <c r="I81" s="8">
        <v>25654894.96</v>
      </c>
      <c r="J81" s="9">
        <v>97.19</v>
      </c>
      <c r="K81" s="8">
        <v>30160215.87</v>
      </c>
      <c r="L81" s="8">
        <v>28075648.03</v>
      </c>
      <c r="M81" s="9">
        <v>93.08</v>
      </c>
      <c r="N81" s="8">
        <v>-3764858.86</v>
      </c>
      <c r="O81" s="8">
        <v>-2420753.07</v>
      </c>
      <c r="P81" s="9">
        <v>-14.26</v>
      </c>
      <c r="Q81" s="9">
        <v>-9.43</v>
      </c>
    </row>
    <row r="82" spans="1:17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36735164.86</v>
      </c>
      <c r="I82" s="8">
        <v>29735763.79</v>
      </c>
      <c r="J82" s="9">
        <v>80.94</v>
      </c>
      <c r="K82" s="8">
        <v>36083366.86</v>
      </c>
      <c r="L82" s="8">
        <v>28849216.33</v>
      </c>
      <c r="M82" s="9">
        <v>79.95</v>
      </c>
      <c r="N82" s="8">
        <v>651798</v>
      </c>
      <c r="O82" s="8">
        <v>886547.46</v>
      </c>
      <c r="P82" s="9">
        <v>1.77</v>
      </c>
      <c r="Q82" s="9">
        <v>2.98</v>
      </c>
    </row>
    <row r="83" spans="1:17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67701841.44</v>
      </c>
      <c r="I83" s="8">
        <v>66080110.69</v>
      </c>
      <c r="J83" s="9">
        <v>97.6</v>
      </c>
      <c r="K83" s="8">
        <v>70415587.19</v>
      </c>
      <c r="L83" s="8">
        <v>68180104.23</v>
      </c>
      <c r="M83" s="9">
        <v>96.82</v>
      </c>
      <c r="N83" s="8">
        <v>-2713745.75</v>
      </c>
      <c r="O83" s="8">
        <v>-2099993.54</v>
      </c>
      <c r="P83" s="9">
        <v>-4</v>
      </c>
      <c r="Q83" s="9">
        <v>-3.17</v>
      </c>
    </row>
    <row r="84" spans="1:17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49373511.03</v>
      </c>
      <c r="I84" s="8">
        <v>49265435.46</v>
      </c>
      <c r="J84" s="9">
        <v>99.78</v>
      </c>
      <c r="K84" s="8">
        <v>55984067.5</v>
      </c>
      <c r="L84" s="8">
        <v>51061106.66</v>
      </c>
      <c r="M84" s="9">
        <v>91.2</v>
      </c>
      <c r="N84" s="8">
        <v>-6610556.47</v>
      </c>
      <c r="O84" s="8">
        <v>-1795671.2</v>
      </c>
      <c r="P84" s="9">
        <v>-13.38</v>
      </c>
      <c r="Q84" s="9">
        <v>-3.64</v>
      </c>
    </row>
    <row r="85" spans="1:17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51637397.78</v>
      </c>
      <c r="I85" s="8">
        <v>51163011.29</v>
      </c>
      <c r="J85" s="9">
        <v>99.08</v>
      </c>
      <c r="K85" s="8">
        <v>60968143.42</v>
      </c>
      <c r="L85" s="8">
        <v>51336175.41</v>
      </c>
      <c r="M85" s="9">
        <v>84.2</v>
      </c>
      <c r="N85" s="8">
        <v>-9330745.64</v>
      </c>
      <c r="O85" s="8">
        <v>-173164.12</v>
      </c>
      <c r="P85" s="9">
        <v>-18.06</v>
      </c>
      <c r="Q85" s="9">
        <v>-0.33</v>
      </c>
    </row>
    <row r="86" spans="1:17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27302969.65</v>
      </c>
      <c r="I86" s="8">
        <v>25226109.13</v>
      </c>
      <c r="J86" s="9">
        <v>92.39</v>
      </c>
      <c r="K86" s="8">
        <v>32800806.91</v>
      </c>
      <c r="L86" s="8">
        <v>29715064.6</v>
      </c>
      <c r="M86" s="9">
        <v>90.59</v>
      </c>
      <c r="N86" s="8">
        <v>-5497837.26</v>
      </c>
      <c r="O86" s="8">
        <v>-4488955.47</v>
      </c>
      <c r="P86" s="9">
        <v>-20.13</v>
      </c>
      <c r="Q86" s="9">
        <v>-17.79</v>
      </c>
    </row>
    <row r="87" spans="1:17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31691738.45</v>
      </c>
      <c r="I87" s="8">
        <v>29487596.36</v>
      </c>
      <c r="J87" s="9">
        <v>93.04</v>
      </c>
      <c r="K87" s="8">
        <v>36134568.36</v>
      </c>
      <c r="L87" s="8">
        <v>31614231.97</v>
      </c>
      <c r="M87" s="9">
        <v>87.49</v>
      </c>
      <c r="N87" s="8">
        <v>-4442829.91</v>
      </c>
      <c r="O87" s="8">
        <v>-2126635.61</v>
      </c>
      <c r="P87" s="9">
        <v>-14.01</v>
      </c>
      <c r="Q87" s="9">
        <v>-7.21</v>
      </c>
    </row>
    <row r="88" spans="1:17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72421814.45</v>
      </c>
      <c r="I88" s="8">
        <v>68919330.59</v>
      </c>
      <c r="J88" s="9">
        <v>95.16</v>
      </c>
      <c r="K88" s="8">
        <v>76248782.21</v>
      </c>
      <c r="L88" s="8">
        <v>71527758.71</v>
      </c>
      <c r="M88" s="9">
        <v>93.8</v>
      </c>
      <c r="N88" s="8">
        <v>-3826967.76</v>
      </c>
      <c r="O88" s="8">
        <v>-2608428.12</v>
      </c>
      <c r="P88" s="9">
        <v>-5.28</v>
      </c>
      <c r="Q88" s="9">
        <v>-3.78</v>
      </c>
    </row>
    <row r="89" spans="1:17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35130977.22</v>
      </c>
      <c r="I89" s="8">
        <v>36137484.86</v>
      </c>
      <c r="J89" s="9">
        <v>102.86</v>
      </c>
      <c r="K89" s="8">
        <v>41720236.25</v>
      </c>
      <c r="L89" s="8">
        <v>38642986.75</v>
      </c>
      <c r="M89" s="9">
        <v>92.62</v>
      </c>
      <c r="N89" s="8">
        <v>-6589259.03</v>
      </c>
      <c r="O89" s="8">
        <v>-2505501.89</v>
      </c>
      <c r="P89" s="9">
        <v>-18.75</v>
      </c>
      <c r="Q89" s="9">
        <v>-6.93</v>
      </c>
    </row>
    <row r="90" spans="1:17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39411807.52</v>
      </c>
      <c r="I90" s="8">
        <v>39045658.53</v>
      </c>
      <c r="J90" s="9">
        <v>99.07</v>
      </c>
      <c r="K90" s="8">
        <v>44756695.72</v>
      </c>
      <c r="L90" s="8">
        <v>42324011.8</v>
      </c>
      <c r="M90" s="9">
        <v>94.56</v>
      </c>
      <c r="N90" s="8">
        <v>-5344888.2</v>
      </c>
      <c r="O90" s="8">
        <v>-3278353.27</v>
      </c>
      <c r="P90" s="9">
        <v>-13.56</v>
      </c>
      <c r="Q90" s="9">
        <v>-8.39</v>
      </c>
    </row>
    <row r="91" spans="1:17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26095030.67</v>
      </c>
      <c r="I91" s="8">
        <v>24968030.06</v>
      </c>
      <c r="J91" s="9">
        <v>95.68</v>
      </c>
      <c r="K91" s="8">
        <v>27466696.06</v>
      </c>
      <c r="L91" s="8">
        <v>24175438.98</v>
      </c>
      <c r="M91" s="9">
        <v>88.01</v>
      </c>
      <c r="N91" s="8">
        <v>-1371665.39</v>
      </c>
      <c r="O91" s="8">
        <v>792591.08</v>
      </c>
      <c r="P91" s="9">
        <v>-5.25</v>
      </c>
      <c r="Q91" s="9">
        <v>3.17</v>
      </c>
    </row>
    <row r="92" spans="1:17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48270275.18</v>
      </c>
      <c r="I92" s="8">
        <v>48113681</v>
      </c>
      <c r="J92" s="9">
        <v>99.67</v>
      </c>
      <c r="K92" s="8">
        <v>53268950.91</v>
      </c>
      <c r="L92" s="8">
        <v>52258361.4</v>
      </c>
      <c r="M92" s="9">
        <v>98.1</v>
      </c>
      <c r="N92" s="8">
        <v>-4998675.73</v>
      </c>
      <c r="O92" s="8">
        <v>-4144680.4</v>
      </c>
      <c r="P92" s="9">
        <v>-10.35</v>
      </c>
      <c r="Q92" s="9">
        <v>-8.61</v>
      </c>
    </row>
    <row r="93" spans="1:17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29110736.21</v>
      </c>
      <c r="I93" s="8">
        <v>23421389.14</v>
      </c>
      <c r="J93" s="9">
        <v>80.45</v>
      </c>
      <c r="K93" s="8">
        <v>31225411.25</v>
      </c>
      <c r="L93" s="8">
        <v>26282839.78</v>
      </c>
      <c r="M93" s="9">
        <v>84.17</v>
      </c>
      <c r="N93" s="8">
        <v>-2114675.04</v>
      </c>
      <c r="O93" s="8">
        <v>-2861450.64</v>
      </c>
      <c r="P93" s="9">
        <v>-7.26</v>
      </c>
      <c r="Q93" s="9">
        <v>-12.21</v>
      </c>
    </row>
    <row r="94" spans="1:17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36794179.89</v>
      </c>
      <c r="I94" s="8">
        <v>36837703.15</v>
      </c>
      <c r="J94" s="9">
        <v>100.11</v>
      </c>
      <c r="K94" s="8">
        <v>39770233.1</v>
      </c>
      <c r="L94" s="8">
        <v>37479685.92</v>
      </c>
      <c r="M94" s="9">
        <v>94.24</v>
      </c>
      <c r="N94" s="8">
        <v>-2976053.21</v>
      </c>
      <c r="O94" s="8">
        <v>-641982.77</v>
      </c>
      <c r="P94" s="9">
        <v>-8.08</v>
      </c>
      <c r="Q94" s="9">
        <v>-1.74</v>
      </c>
    </row>
    <row r="95" spans="1:17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97060873.69</v>
      </c>
      <c r="I95" s="8">
        <v>96290095.28</v>
      </c>
      <c r="J95" s="9">
        <v>99.2</v>
      </c>
      <c r="K95" s="8">
        <v>98653258.86</v>
      </c>
      <c r="L95" s="8">
        <v>95417903.29</v>
      </c>
      <c r="M95" s="9">
        <v>96.72</v>
      </c>
      <c r="N95" s="8">
        <v>-1592385.17</v>
      </c>
      <c r="O95" s="8">
        <v>872191.99</v>
      </c>
      <c r="P95" s="9">
        <v>-1.64</v>
      </c>
      <c r="Q95" s="9">
        <v>0.9</v>
      </c>
    </row>
    <row r="96" spans="1:17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23298149.3</v>
      </c>
      <c r="I96" s="8">
        <v>22872113.68</v>
      </c>
      <c r="J96" s="9">
        <v>98.17</v>
      </c>
      <c r="K96" s="8">
        <v>24579365.09</v>
      </c>
      <c r="L96" s="8">
        <v>23378164.95</v>
      </c>
      <c r="M96" s="9">
        <v>95.11</v>
      </c>
      <c r="N96" s="8">
        <v>-1281215.79</v>
      </c>
      <c r="O96" s="8">
        <v>-506051.27</v>
      </c>
      <c r="P96" s="9">
        <v>-5.49</v>
      </c>
      <c r="Q96" s="9">
        <v>-2.21</v>
      </c>
    </row>
    <row r="97" spans="1:17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69863775.02</v>
      </c>
      <c r="I97" s="8">
        <v>64502933.19</v>
      </c>
      <c r="J97" s="9">
        <v>92.32</v>
      </c>
      <c r="K97" s="8">
        <v>94400461.96</v>
      </c>
      <c r="L97" s="8">
        <v>80692136.1</v>
      </c>
      <c r="M97" s="9">
        <v>85.47</v>
      </c>
      <c r="N97" s="8">
        <v>-24536686.94</v>
      </c>
      <c r="O97" s="8">
        <v>-16189202.91</v>
      </c>
      <c r="P97" s="9">
        <v>-35.12</v>
      </c>
      <c r="Q97" s="9">
        <v>-25.09</v>
      </c>
    </row>
    <row r="98" spans="1:17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34532691.38</v>
      </c>
      <c r="I98" s="8">
        <v>33708108.77</v>
      </c>
      <c r="J98" s="9">
        <v>97.61</v>
      </c>
      <c r="K98" s="8">
        <v>39098468.72</v>
      </c>
      <c r="L98" s="8">
        <v>36729528.71</v>
      </c>
      <c r="M98" s="9">
        <v>93.94</v>
      </c>
      <c r="N98" s="8">
        <v>-4565777.34</v>
      </c>
      <c r="O98" s="8">
        <v>-3021419.94</v>
      </c>
      <c r="P98" s="9">
        <v>-13.22</v>
      </c>
      <c r="Q98" s="9">
        <v>-8.96</v>
      </c>
    </row>
    <row r="99" spans="1:17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34954353.32</v>
      </c>
      <c r="I99" s="8">
        <v>34203364.21</v>
      </c>
      <c r="J99" s="9">
        <v>97.85</v>
      </c>
      <c r="K99" s="8">
        <v>35202566.1</v>
      </c>
      <c r="L99" s="8">
        <v>32229599.91</v>
      </c>
      <c r="M99" s="9">
        <v>91.55</v>
      </c>
      <c r="N99" s="8">
        <v>-248212.78</v>
      </c>
      <c r="O99" s="8">
        <v>1973764.3</v>
      </c>
      <c r="P99" s="9">
        <v>-0.71</v>
      </c>
      <c r="Q99" s="9">
        <v>5.77</v>
      </c>
    </row>
    <row r="100" spans="1:17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66297287.61</v>
      </c>
      <c r="I100" s="8">
        <v>60238626.86</v>
      </c>
      <c r="J100" s="9">
        <v>90.86</v>
      </c>
      <c r="K100" s="8">
        <v>75139842.34</v>
      </c>
      <c r="L100" s="8">
        <v>69906840.6</v>
      </c>
      <c r="M100" s="9">
        <v>93.03</v>
      </c>
      <c r="N100" s="8">
        <v>-8842554.73</v>
      </c>
      <c r="O100" s="8">
        <v>-9668213.74</v>
      </c>
      <c r="P100" s="9">
        <v>-13.33</v>
      </c>
      <c r="Q100" s="9">
        <v>-16.04</v>
      </c>
    </row>
    <row r="101" spans="1:17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31829034.94</v>
      </c>
      <c r="I101" s="8">
        <v>30838708</v>
      </c>
      <c r="J101" s="9">
        <v>96.88</v>
      </c>
      <c r="K101" s="8">
        <v>30564567.28</v>
      </c>
      <c r="L101" s="8">
        <v>28410683.92</v>
      </c>
      <c r="M101" s="9">
        <v>92.95</v>
      </c>
      <c r="N101" s="8">
        <v>1264467.66</v>
      </c>
      <c r="O101" s="8">
        <v>2428024.08</v>
      </c>
      <c r="P101" s="9">
        <v>3.97</v>
      </c>
      <c r="Q101" s="9">
        <v>7.87</v>
      </c>
    </row>
    <row r="102" spans="1:17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63524259.74</v>
      </c>
      <c r="I102" s="8">
        <v>55129390.12</v>
      </c>
      <c r="J102" s="9">
        <v>86.78</v>
      </c>
      <c r="K102" s="8">
        <v>74879643.76</v>
      </c>
      <c r="L102" s="8">
        <v>64947234.69</v>
      </c>
      <c r="M102" s="9">
        <v>86.73</v>
      </c>
      <c r="N102" s="8">
        <v>-11355384.02</v>
      </c>
      <c r="O102" s="8">
        <v>-9817844.57</v>
      </c>
      <c r="P102" s="9">
        <v>-17.87</v>
      </c>
      <c r="Q102" s="9">
        <v>-17.8</v>
      </c>
    </row>
    <row r="103" spans="1:17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42779100.15</v>
      </c>
      <c r="I103" s="8">
        <v>41619338.53</v>
      </c>
      <c r="J103" s="9">
        <v>97.28</v>
      </c>
      <c r="K103" s="8">
        <v>52533973.71</v>
      </c>
      <c r="L103" s="8">
        <v>44741496.33</v>
      </c>
      <c r="M103" s="9">
        <v>85.16</v>
      </c>
      <c r="N103" s="8">
        <v>-9754873.56</v>
      </c>
      <c r="O103" s="8">
        <v>-3122157.8</v>
      </c>
      <c r="P103" s="9">
        <v>-22.8</v>
      </c>
      <c r="Q103" s="9">
        <v>-7.5</v>
      </c>
    </row>
    <row r="104" spans="1:17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73672754.37</v>
      </c>
      <c r="I104" s="8">
        <v>73568739.73</v>
      </c>
      <c r="J104" s="9">
        <v>99.85</v>
      </c>
      <c r="K104" s="8">
        <v>87550767.2</v>
      </c>
      <c r="L104" s="8">
        <v>84472217.6</v>
      </c>
      <c r="M104" s="9">
        <v>96.48</v>
      </c>
      <c r="N104" s="8">
        <v>-13878012.83</v>
      </c>
      <c r="O104" s="8">
        <v>-10903477.87</v>
      </c>
      <c r="P104" s="9">
        <v>-18.83</v>
      </c>
      <c r="Q104" s="9">
        <v>-14.82</v>
      </c>
    </row>
    <row r="105" spans="1:17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62153716.24</v>
      </c>
      <c r="I105" s="8">
        <v>59502069.67</v>
      </c>
      <c r="J105" s="9">
        <v>95.73</v>
      </c>
      <c r="K105" s="8">
        <v>73860279.24</v>
      </c>
      <c r="L105" s="8">
        <v>68952921.76</v>
      </c>
      <c r="M105" s="9">
        <v>93.35</v>
      </c>
      <c r="N105" s="8">
        <v>-11706563</v>
      </c>
      <c r="O105" s="8">
        <v>-9450852.09</v>
      </c>
      <c r="P105" s="9">
        <v>-18.83</v>
      </c>
      <c r="Q105" s="9">
        <v>-15.88</v>
      </c>
    </row>
    <row r="106" spans="1:17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34361131.16</v>
      </c>
      <c r="I106" s="8">
        <v>33714741.88</v>
      </c>
      <c r="J106" s="9">
        <v>98.11</v>
      </c>
      <c r="K106" s="8">
        <v>39306970.45</v>
      </c>
      <c r="L106" s="8">
        <v>37222443.12</v>
      </c>
      <c r="M106" s="9">
        <v>94.69</v>
      </c>
      <c r="N106" s="8">
        <v>-4945839.29</v>
      </c>
      <c r="O106" s="8">
        <v>-3507701.24</v>
      </c>
      <c r="P106" s="9">
        <v>-14.39</v>
      </c>
      <c r="Q106" s="9">
        <v>-10.4</v>
      </c>
    </row>
    <row r="107" spans="1:17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113615418.18</v>
      </c>
      <c r="I107" s="8">
        <v>106940249.45</v>
      </c>
      <c r="J107" s="9">
        <v>94.12</v>
      </c>
      <c r="K107" s="8">
        <v>133088591.29</v>
      </c>
      <c r="L107" s="8">
        <v>119405000.16</v>
      </c>
      <c r="M107" s="9">
        <v>89.71</v>
      </c>
      <c r="N107" s="8">
        <v>-19473173.11</v>
      </c>
      <c r="O107" s="8">
        <v>-12464750.71</v>
      </c>
      <c r="P107" s="9">
        <v>-17.13</v>
      </c>
      <c r="Q107" s="9">
        <v>-11.65</v>
      </c>
    </row>
    <row r="108" spans="1:17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30987732.35</v>
      </c>
      <c r="I108" s="8">
        <v>30501672.05</v>
      </c>
      <c r="J108" s="9">
        <v>98.43</v>
      </c>
      <c r="K108" s="8">
        <v>34404291.35</v>
      </c>
      <c r="L108" s="8">
        <v>29894411.75</v>
      </c>
      <c r="M108" s="9">
        <v>86.89</v>
      </c>
      <c r="N108" s="8">
        <v>-3416559</v>
      </c>
      <c r="O108" s="8">
        <v>607260.3</v>
      </c>
      <c r="P108" s="9">
        <v>-11.02</v>
      </c>
      <c r="Q108" s="9">
        <v>1.99</v>
      </c>
    </row>
    <row r="109" spans="1:17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31362515.65</v>
      </c>
      <c r="I109" s="8">
        <v>30853221.05</v>
      </c>
      <c r="J109" s="9">
        <v>98.37</v>
      </c>
      <c r="K109" s="8">
        <v>32592194.27</v>
      </c>
      <c r="L109" s="8">
        <v>31319521.78</v>
      </c>
      <c r="M109" s="9">
        <v>96.09</v>
      </c>
      <c r="N109" s="8">
        <v>-1229678.62</v>
      </c>
      <c r="O109" s="8">
        <v>-466300.73</v>
      </c>
      <c r="P109" s="9">
        <v>-3.92</v>
      </c>
      <c r="Q109" s="9">
        <v>-1.51</v>
      </c>
    </row>
    <row r="110" spans="1:17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25887604.3</v>
      </c>
      <c r="I110" s="8">
        <v>25524231.49</v>
      </c>
      <c r="J110" s="9">
        <v>98.59</v>
      </c>
      <c r="K110" s="8">
        <v>28094159.09</v>
      </c>
      <c r="L110" s="8">
        <v>25743170.77</v>
      </c>
      <c r="M110" s="9">
        <v>91.63</v>
      </c>
      <c r="N110" s="8">
        <v>-2206554.79</v>
      </c>
      <c r="O110" s="8">
        <v>-218939.28</v>
      </c>
      <c r="P110" s="9">
        <v>-8.52</v>
      </c>
      <c r="Q110" s="9">
        <v>-0.85</v>
      </c>
    </row>
    <row r="111" spans="1:17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24650271.93</v>
      </c>
      <c r="I111" s="8">
        <v>9567945.6</v>
      </c>
      <c r="J111" s="9">
        <v>38.81</v>
      </c>
      <c r="K111" s="8">
        <v>24853220.79</v>
      </c>
      <c r="L111" s="8">
        <v>10657081.51</v>
      </c>
      <c r="M111" s="9">
        <v>42.88</v>
      </c>
      <c r="N111" s="8">
        <v>-202948.86</v>
      </c>
      <c r="O111" s="8">
        <v>-1089135.91</v>
      </c>
      <c r="P111" s="9">
        <v>-0.82</v>
      </c>
      <c r="Q111" s="9">
        <v>-11.38</v>
      </c>
    </row>
    <row r="112" spans="1:17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31826841.04</v>
      </c>
      <c r="I112" s="8">
        <v>31594975.06</v>
      </c>
      <c r="J112" s="9">
        <v>99.27</v>
      </c>
      <c r="K112" s="8">
        <v>31168028.82</v>
      </c>
      <c r="L112" s="8">
        <v>29775813.31</v>
      </c>
      <c r="M112" s="9">
        <v>95.53</v>
      </c>
      <c r="N112" s="8">
        <v>658812.22</v>
      </c>
      <c r="O112" s="8">
        <v>1819161.75</v>
      </c>
      <c r="P112" s="9">
        <v>2.06</v>
      </c>
      <c r="Q112" s="9">
        <v>5.75</v>
      </c>
    </row>
    <row r="113" spans="1:17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37615572.27</v>
      </c>
      <c r="I113" s="8">
        <v>35565733.26</v>
      </c>
      <c r="J113" s="9">
        <v>94.55</v>
      </c>
      <c r="K113" s="8">
        <v>42129810.8</v>
      </c>
      <c r="L113" s="8">
        <v>36731593.66</v>
      </c>
      <c r="M113" s="9">
        <v>87.18</v>
      </c>
      <c r="N113" s="8">
        <v>-4514238.53</v>
      </c>
      <c r="O113" s="8">
        <v>-1165860.4</v>
      </c>
      <c r="P113" s="9">
        <v>-12</v>
      </c>
      <c r="Q113" s="9">
        <v>-3.27</v>
      </c>
    </row>
    <row r="114" spans="1:17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55892293.54</v>
      </c>
      <c r="I114" s="8">
        <v>51853749.95</v>
      </c>
      <c r="J114" s="9">
        <v>92.77</v>
      </c>
      <c r="K114" s="8">
        <v>71948705.2</v>
      </c>
      <c r="L114" s="8">
        <v>63600149.78</v>
      </c>
      <c r="M114" s="9">
        <v>88.39</v>
      </c>
      <c r="N114" s="8">
        <v>-16056411.66</v>
      </c>
      <c r="O114" s="8">
        <v>-11746399.83</v>
      </c>
      <c r="P114" s="9">
        <v>-28.72</v>
      </c>
      <c r="Q114" s="9">
        <v>-22.65</v>
      </c>
    </row>
    <row r="115" spans="1:17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70237533.03</v>
      </c>
      <c r="I115" s="8">
        <v>67261429.54</v>
      </c>
      <c r="J115" s="9">
        <v>95.76</v>
      </c>
      <c r="K115" s="8">
        <v>84580537.35</v>
      </c>
      <c r="L115" s="8">
        <v>73873537.31</v>
      </c>
      <c r="M115" s="9">
        <v>87.34</v>
      </c>
      <c r="N115" s="8">
        <v>-14343004.32</v>
      </c>
      <c r="O115" s="8">
        <v>-6612107.77</v>
      </c>
      <c r="P115" s="9">
        <v>-20.42</v>
      </c>
      <c r="Q115" s="9">
        <v>-9.83</v>
      </c>
    </row>
    <row r="116" spans="1:17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36560043.9</v>
      </c>
      <c r="I116" s="8">
        <v>34813087.98</v>
      </c>
      <c r="J116" s="9">
        <v>95.22</v>
      </c>
      <c r="K116" s="8">
        <v>44104448.9</v>
      </c>
      <c r="L116" s="8">
        <v>38328872.05</v>
      </c>
      <c r="M116" s="9">
        <v>86.9</v>
      </c>
      <c r="N116" s="8">
        <v>-7544405</v>
      </c>
      <c r="O116" s="8">
        <v>-3515784.07</v>
      </c>
      <c r="P116" s="9">
        <v>-20.63</v>
      </c>
      <c r="Q116" s="9">
        <v>-10.09</v>
      </c>
    </row>
    <row r="117" spans="1:17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34378687.22</v>
      </c>
      <c r="I117" s="8">
        <v>34837274.36</v>
      </c>
      <c r="J117" s="9">
        <v>101.33</v>
      </c>
      <c r="K117" s="8">
        <v>37881654.34</v>
      </c>
      <c r="L117" s="8">
        <v>34472298.7</v>
      </c>
      <c r="M117" s="9">
        <v>90.99</v>
      </c>
      <c r="N117" s="8">
        <v>-3502967.12</v>
      </c>
      <c r="O117" s="8">
        <v>364975.66</v>
      </c>
      <c r="P117" s="9">
        <v>-10.18</v>
      </c>
      <c r="Q117" s="9">
        <v>1.04</v>
      </c>
    </row>
    <row r="118" spans="1:17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49213789.48</v>
      </c>
      <c r="I118" s="8">
        <v>48791519.74</v>
      </c>
      <c r="J118" s="9">
        <v>99.14</v>
      </c>
      <c r="K118" s="8">
        <v>54939393.54</v>
      </c>
      <c r="L118" s="8">
        <v>52164899.46</v>
      </c>
      <c r="M118" s="9">
        <v>94.94</v>
      </c>
      <c r="N118" s="8">
        <v>-5725604.06</v>
      </c>
      <c r="O118" s="8">
        <v>-3373379.72</v>
      </c>
      <c r="P118" s="9">
        <v>-11.63</v>
      </c>
      <c r="Q118" s="9">
        <v>-6.91</v>
      </c>
    </row>
    <row r="119" spans="1:17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33122579.88</v>
      </c>
      <c r="I119" s="8">
        <v>30265414.5</v>
      </c>
      <c r="J119" s="9">
        <v>91.37</v>
      </c>
      <c r="K119" s="8">
        <v>36683939.17</v>
      </c>
      <c r="L119" s="8">
        <v>30596532.1</v>
      </c>
      <c r="M119" s="9">
        <v>83.4</v>
      </c>
      <c r="N119" s="8">
        <v>-3561359.29</v>
      </c>
      <c r="O119" s="8">
        <v>-331117.6</v>
      </c>
      <c r="P119" s="9">
        <v>-10.75</v>
      </c>
      <c r="Q119" s="9">
        <v>-1.09</v>
      </c>
    </row>
    <row r="120" spans="1:17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25938167.88</v>
      </c>
      <c r="I120" s="8">
        <v>19572679.72</v>
      </c>
      <c r="J120" s="9">
        <v>75.45</v>
      </c>
      <c r="K120" s="8">
        <v>28771173.97</v>
      </c>
      <c r="L120" s="8">
        <v>20019523.82</v>
      </c>
      <c r="M120" s="9">
        <v>69.58</v>
      </c>
      <c r="N120" s="8">
        <v>-2833006.09</v>
      </c>
      <c r="O120" s="8">
        <v>-446844.1</v>
      </c>
      <c r="P120" s="9">
        <v>-10.92</v>
      </c>
      <c r="Q120" s="9">
        <v>-2.28</v>
      </c>
    </row>
    <row r="121" spans="1:17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22968806.15</v>
      </c>
      <c r="I121" s="8">
        <v>18711043.59</v>
      </c>
      <c r="J121" s="9">
        <v>81.46</v>
      </c>
      <c r="K121" s="8">
        <v>23615012.47</v>
      </c>
      <c r="L121" s="8">
        <v>18565979.67</v>
      </c>
      <c r="M121" s="9">
        <v>78.61</v>
      </c>
      <c r="N121" s="8">
        <v>-646206.32</v>
      </c>
      <c r="O121" s="8">
        <v>145063.92</v>
      </c>
      <c r="P121" s="9">
        <v>-2.81</v>
      </c>
      <c r="Q121" s="9">
        <v>0.77</v>
      </c>
    </row>
    <row r="122" spans="1:17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29424214</v>
      </c>
      <c r="I122" s="8">
        <v>29335823.55</v>
      </c>
      <c r="J122" s="9">
        <v>99.69</v>
      </c>
      <c r="K122" s="8">
        <v>31959911</v>
      </c>
      <c r="L122" s="8">
        <v>30826718.24</v>
      </c>
      <c r="M122" s="9">
        <v>96.45</v>
      </c>
      <c r="N122" s="8">
        <v>-2535697</v>
      </c>
      <c r="O122" s="8">
        <v>-1490894.69</v>
      </c>
      <c r="P122" s="9">
        <v>-8.61</v>
      </c>
      <c r="Q122" s="9">
        <v>-5.08</v>
      </c>
    </row>
    <row r="123" spans="1:17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24618636.51</v>
      </c>
      <c r="I123" s="8">
        <v>24056345.19</v>
      </c>
      <c r="J123" s="9">
        <v>97.71</v>
      </c>
      <c r="K123" s="8">
        <v>28384308.1</v>
      </c>
      <c r="L123" s="8">
        <v>23663768.68</v>
      </c>
      <c r="M123" s="9">
        <v>83.36</v>
      </c>
      <c r="N123" s="8">
        <v>-3765671.59</v>
      </c>
      <c r="O123" s="8">
        <v>392576.51</v>
      </c>
      <c r="P123" s="9">
        <v>-15.29</v>
      </c>
      <c r="Q123" s="9">
        <v>1.63</v>
      </c>
    </row>
    <row r="124" spans="1:17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25306737.75</v>
      </c>
      <c r="I124" s="8">
        <v>24395936.39</v>
      </c>
      <c r="J124" s="9">
        <v>96.4</v>
      </c>
      <c r="K124" s="8">
        <v>31327062.75</v>
      </c>
      <c r="L124" s="8">
        <v>27616610.25</v>
      </c>
      <c r="M124" s="9">
        <v>88.15</v>
      </c>
      <c r="N124" s="8">
        <v>-6020325</v>
      </c>
      <c r="O124" s="8">
        <v>-3220673.86</v>
      </c>
      <c r="P124" s="9">
        <v>-23.78</v>
      </c>
      <c r="Q124" s="9">
        <v>-13.2</v>
      </c>
    </row>
    <row r="125" spans="1:17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42760457.07</v>
      </c>
      <c r="I125" s="8">
        <v>38894902.24</v>
      </c>
      <c r="J125" s="9">
        <v>90.95</v>
      </c>
      <c r="K125" s="8">
        <v>47121746.15</v>
      </c>
      <c r="L125" s="8">
        <v>39006484.77</v>
      </c>
      <c r="M125" s="9">
        <v>82.77</v>
      </c>
      <c r="N125" s="8">
        <v>-4361289.08</v>
      </c>
      <c r="O125" s="8">
        <v>-111582.53</v>
      </c>
      <c r="P125" s="9">
        <v>-10.19</v>
      </c>
      <c r="Q125" s="9">
        <v>-0.28</v>
      </c>
    </row>
    <row r="126" spans="1:17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33085303.4</v>
      </c>
      <c r="I126" s="8">
        <v>24167009.53</v>
      </c>
      <c r="J126" s="9">
        <v>73.04</v>
      </c>
      <c r="K126" s="8">
        <v>41875200.97</v>
      </c>
      <c r="L126" s="8">
        <v>23861453.46</v>
      </c>
      <c r="M126" s="9">
        <v>56.98</v>
      </c>
      <c r="N126" s="8">
        <v>-8789897.57</v>
      </c>
      <c r="O126" s="8">
        <v>305556.07</v>
      </c>
      <c r="P126" s="9">
        <v>-26.56</v>
      </c>
      <c r="Q126" s="9">
        <v>1.26</v>
      </c>
    </row>
    <row r="127" spans="1:17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28293691.07</v>
      </c>
      <c r="I127" s="8">
        <v>25387077.22</v>
      </c>
      <c r="J127" s="9">
        <v>89.72</v>
      </c>
      <c r="K127" s="8">
        <v>32775661.7</v>
      </c>
      <c r="L127" s="8">
        <v>28088578.62</v>
      </c>
      <c r="M127" s="9">
        <v>85.69</v>
      </c>
      <c r="N127" s="8">
        <v>-4481970.63</v>
      </c>
      <c r="O127" s="8">
        <v>-2701501.4</v>
      </c>
      <c r="P127" s="9">
        <v>-15.84</v>
      </c>
      <c r="Q127" s="9">
        <v>-10.64</v>
      </c>
    </row>
    <row r="128" spans="1:17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43659403.12</v>
      </c>
      <c r="I128" s="8">
        <v>44717324.11</v>
      </c>
      <c r="J128" s="9">
        <v>102.42</v>
      </c>
      <c r="K128" s="8">
        <v>45637780.98</v>
      </c>
      <c r="L128" s="8">
        <v>39652739.3</v>
      </c>
      <c r="M128" s="9">
        <v>86.88</v>
      </c>
      <c r="N128" s="8">
        <v>-1978377.86</v>
      </c>
      <c r="O128" s="8">
        <v>5064584.81</v>
      </c>
      <c r="P128" s="9">
        <v>-4.53</v>
      </c>
      <c r="Q128" s="9">
        <v>11.32</v>
      </c>
    </row>
    <row r="129" spans="1:17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26868681.8</v>
      </c>
      <c r="I129" s="8">
        <v>24905315.37</v>
      </c>
      <c r="J129" s="9">
        <v>92.69</v>
      </c>
      <c r="K129" s="8">
        <v>33859180.12</v>
      </c>
      <c r="L129" s="8">
        <v>29155062.55</v>
      </c>
      <c r="M129" s="9">
        <v>86.1</v>
      </c>
      <c r="N129" s="8">
        <v>-6990498.32</v>
      </c>
      <c r="O129" s="8">
        <v>-4249747.18</v>
      </c>
      <c r="P129" s="9">
        <v>-26.01</v>
      </c>
      <c r="Q129" s="9">
        <v>-17.06</v>
      </c>
    </row>
    <row r="130" spans="1:17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37782129.95</v>
      </c>
      <c r="I130" s="8">
        <v>38232460.7</v>
      </c>
      <c r="J130" s="9">
        <v>101.19</v>
      </c>
      <c r="K130" s="8">
        <v>44308059.48</v>
      </c>
      <c r="L130" s="8">
        <v>41184946.83</v>
      </c>
      <c r="M130" s="9">
        <v>92.95</v>
      </c>
      <c r="N130" s="8">
        <v>-6525929.53</v>
      </c>
      <c r="O130" s="8">
        <v>-2952486.13</v>
      </c>
      <c r="P130" s="9">
        <v>-17.27</v>
      </c>
      <c r="Q130" s="9">
        <v>-7.72</v>
      </c>
    </row>
    <row r="131" spans="1:17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28821021.86</v>
      </c>
      <c r="I131" s="8">
        <v>29165697.83</v>
      </c>
      <c r="J131" s="9">
        <v>101.19</v>
      </c>
      <c r="K131" s="8">
        <v>32141021.86</v>
      </c>
      <c r="L131" s="8">
        <v>29517518.12</v>
      </c>
      <c r="M131" s="9">
        <v>91.83</v>
      </c>
      <c r="N131" s="8">
        <v>-3320000</v>
      </c>
      <c r="O131" s="8">
        <v>-351820.29</v>
      </c>
      <c r="P131" s="9">
        <v>-11.51</v>
      </c>
      <c r="Q131" s="9">
        <v>-1.2</v>
      </c>
    </row>
    <row r="132" spans="1:17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18186071.92</v>
      </c>
      <c r="I132" s="8">
        <v>17637713.01</v>
      </c>
      <c r="J132" s="9">
        <v>96.98</v>
      </c>
      <c r="K132" s="8">
        <v>22717529.23</v>
      </c>
      <c r="L132" s="8">
        <v>20760099.03</v>
      </c>
      <c r="M132" s="9">
        <v>91.38</v>
      </c>
      <c r="N132" s="8">
        <v>-4531457.31</v>
      </c>
      <c r="O132" s="8">
        <v>-3122386.02</v>
      </c>
      <c r="P132" s="9">
        <v>-24.91</v>
      </c>
      <c r="Q132" s="9">
        <v>-17.7</v>
      </c>
    </row>
    <row r="133" spans="1:17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18683850.26</v>
      </c>
      <c r="I133" s="8">
        <v>17867674.99</v>
      </c>
      <c r="J133" s="9">
        <v>95.63</v>
      </c>
      <c r="K133" s="8">
        <v>20222962.75</v>
      </c>
      <c r="L133" s="8">
        <v>17414695.18</v>
      </c>
      <c r="M133" s="9">
        <v>86.11</v>
      </c>
      <c r="N133" s="8">
        <v>-1539112.49</v>
      </c>
      <c r="O133" s="8">
        <v>452979.81</v>
      </c>
      <c r="P133" s="9">
        <v>-8.23</v>
      </c>
      <c r="Q133" s="9">
        <v>2.53</v>
      </c>
    </row>
    <row r="134" spans="1:17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31705309.29</v>
      </c>
      <c r="I134" s="8">
        <v>23026799.9</v>
      </c>
      <c r="J134" s="9">
        <v>72.62</v>
      </c>
      <c r="K134" s="8">
        <v>34261970.24</v>
      </c>
      <c r="L134" s="8">
        <v>23618050.35</v>
      </c>
      <c r="M134" s="9">
        <v>68.93</v>
      </c>
      <c r="N134" s="8">
        <v>-2556660.95</v>
      </c>
      <c r="O134" s="8">
        <v>-591250.45</v>
      </c>
      <c r="P134" s="9">
        <v>-8.06</v>
      </c>
      <c r="Q134" s="9">
        <v>-2.56</v>
      </c>
    </row>
    <row r="135" spans="1:17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37378380.94</v>
      </c>
      <c r="I135" s="8">
        <v>36758158.45</v>
      </c>
      <c r="J135" s="9">
        <v>98.34</v>
      </c>
      <c r="K135" s="8">
        <v>42921004.03</v>
      </c>
      <c r="L135" s="8">
        <v>39718202.97</v>
      </c>
      <c r="M135" s="9">
        <v>92.53</v>
      </c>
      <c r="N135" s="8">
        <v>-5542623.09</v>
      </c>
      <c r="O135" s="8">
        <v>-2960044.52</v>
      </c>
      <c r="P135" s="9">
        <v>-14.82</v>
      </c>
      <c r="Q135" s="9">
        <v>-8.05</v>
      </c>
    </row>
    <row r="136" spans="1:17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57865716.49</v>
      </c>
      <c r="I136" s="8">
        <v>57231954.05</v>
      </c>
      <c r="J136" s="9">
        <v>98.9</v>
      </c>
      <c r="K136" s="8">
        <v>72588907.84</v>
      </c>
      <c r="L136" s="8">
        <v>67170639.86</v>
      </c>
      <c r="M136" s="9">
        <v>92.53</v>
      </c>
      <c r="N136" s="8">
        <v>-14723191.35</v>
      </c>
      <c r="O136" s="8">
        <v>-9938685.81</v>
      </c>
      <c r="P136" s="9">
        <v>-25.44</v>
      </c>
      <c r="Q136" s="9">
        <v>-17.36</v>
      </c>
    </row>
    <row r="137" spans="1:17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19050451.87</v>
      </c>
      <c r="I137" s="8">
        <v>18070125.8</v>
      </c>
      <c r="J137" s="9">
        <v>94.85</v>
      </c>
      <c r="K137" s="8">
        <v>21354362.55</v>
      </c>
      <c r="L137" s="8">
        <v>19164971.12</v>
      </c>
      <c r="M137" s="9">
        <v>89.74</v>
      </c>
      <c r="N137" s="8">
        <v>-2303910.68</v>
      </c>
      <c r="O137" s="8">
        <v>-1094845.32</v>
      </c>
      <c r="P137" s="9">
        <v>-12.09</v>
      </c>
      <c r="Q137" s="9">
        <v>-6.05</v>
      </c>
    </row>
    <row r="138" spans="1:17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28548372.49</v>
      </c>
      <c r="I138" s="8">
        <v>28935083.11</v>
      </c>
      <c r="J138" s="9">
        <v>101.35</v>
      </c>
      <c r="K138" s="8">
        <v>29431293.51</v>
      </c>
      <c r="L138" s="8">
        <v>28423417.86</v>
      </c>
      <c r="M138" s="9">
        <v>96.57</v>
      </c>
      <c r="N138" s="8">
        <v>-882921.02</v>
      </c>
      <c r="O138" s="8">
        <v>511665.25</v>
      </c>
      <c r="P138" s="9">
        <v>-3.09</v>
      </c>
      <c r="Q138" s="9">
        <v>1.76</v>
      </c>
    </row>
    <row r="139" spans="1:17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37237413.4</v>
      </c>
      <c r="I139" s="8">
        <v>37032590.22</v>
      </c>
      <c r="J139" s="9">
        <v>99.44</v>
      </c>
      <c r="K139" s="8">
        <v>41032199.78</v>
      </c>
      <c r="L139" s="8">
        <v>38894455.02</v>
      </c>
      <c r="M139" s="9">
        <v>94.79</v>
      </c>
      <c r="N139" s="8">
        <v>-3794786.38</v>
      </c>
      <c r="O139" s="8">
        <v>-1861864.8</v>
      </c>
      <c r="P139" s="9">
        <v>-10.19</v>
      </c>
      <c r="Q139" s="9">
        <v>-5.02</v>
      </c>
    </row>
    <row r="140" spans="1:17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44894946.09</v>
      </c>
      <c r="I140" s="8">
        <v>43270305.64</v>
      </c>
      <c r="J140" s="9">
        <v>96.38</v>
      </c>
      <c r="K140" s="8">
        <v>45661960.58</v>
      </c>
      <c r="L140" s="8">
        <v>43766429.97</v>
      </c>
      <c r="M140" s="9">
        <v>95.84</v>
      </c>
      <c r="N140" s="8">
        <v>-767014.49</v>
      </c>
      <c r="O140" s="8">
        <v>-496124.33</v>
      </c>
      <c r="P140" s="9">
        <v>-1.7</v>
      </c>
      <c r="Q140" s="9">
        <v>-1.14</v>
      </c>
    </row>
    <row r="141" spans="1:17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40540635.58</v>
      </c>
      <c r="I141" s="8">
        <v>40724224.5</v>
      </c>
      <c r="J141" s="9">
        <v>100.45</v>
      </c>
      <c r="K141" s="8">
        <v>49692627.43</v>
      </c>
      <c r="L141" s="8">
        <v>48470896.07</v>
      </c>
      <c r="M141" s="9">
        <v>97.54</v>
      </c>
      <c r="N141" s="8">
        <v>-9151991.85</v>
      </c>
      <c r="O141" s="8">
        <v>-7746671.57</v>
      </c>
      <c r="P141" s="9">
        <v>-22.57</v>
      </c>
      <c r="Q141" s="9">
        <v>-19.02</v>
      </c>
    </row>
    <row r="142" spans="1:17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24985428.62</v>
      </c>
      <c r="I142" s="8">
        <v>24868182.36</v>
      </c>
      <c r="J142" s="9">
        <v>99.53</v>
      </c>
      <c r="K142" s="8">
        <v>30252695.01</v>
      </c>
      <c r="L142" s="8">
        <v>29472438.67</v>
      </c>
      <c r="M142" s="9">
        <v>97.42</v>
      </c>
      <c r="N142" s="8">
        <v>-5267266.39</v>
      </c>
      <c r="O142" s="8">
        <v>-4604256.31</v>
      </c>
      <c r="P142" s="9">
        <v>-21.08</v>
      </c>
      <c r="Q142" s="9">
        <v>-18.51</v>
      </c>
    </row>
    <row r="143" spans="1:17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42983055.35</v>
      </c>
      <c r="I143" s="8">
        <v>39066652.73</v>
      </c>
      <c r="J143" s="9">
        <v>90.88</v>
      </c>
      <c r="K143" s="8">
        <v>55992127.44</v>
      </c>
      <c r="L143" s="8">
        <v>38520061.64</v>
      </c>
      <c r="M143" s="9">
        <v>68.79</v>
      </c>
      <c r="N143" s="8">
        <v>-13009072.09</v>
      </c>
      <c r="O143" s="8">
        <v>546591.09</v>
      </c>
      <c r="P143" s="9">
        <v>-30.26</v>
      </c>
      <c r="Q143" s="9">
        <v>1.39</v>
      </c>
    </row>
    <row r="144" spans="1:17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42373285.74</v>
      </c>
      <c r="I144" s="8">
        <v>41424053.08</v>
      </c>
      <c r="J144" s="9">
        <v>97.75</v>
      </c>
      <c r="K144" s="8">
        <v>50059308.6</v>
      </c>
      <c r="L144" s="8">
        <v>44860032</v>
      </c>
      <c r="M144" s="9">
        <v>89.61</v>
      </c>
      <c r="N144" s="8">
        <v>-7686022.86</v>
      </c>
      <c r="O144" s="8">
        <v>-3435978.92</v>
      </c>
      <c r="P144" s="9">
        <v>-18.13</v>
      </c>
      <c r="Q144" s="9">
        <v>-8.29</v>
      </c>
    </row>
    <row r="145" spans="1:17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27433994.09</v>
      </c>
      <c r="I145" s="8">
        <v>26578583.64</v>
      </c>
      <c r="J145" s="9">
        <v>96.88</v>
      </c>
      <c r="K145" s="8">
        <v>28741022.51</v>
      </c>
      <c r="L145" s="8">
        <v>24234739.47</v>
      </c>
      <c r="M145" s="9">
        <v>84.32</v>
      </c>
      <c r="N145" s="8">
        <v>-1307028.42</v>
      </c>
      <c r="O145" s="8">
        <v>2343844.17</v>
      </c>
      <c r="P145" s="9">
        <v>-4.76</v>
      </c>
      <c r="Q145" s="9">
        <v>8.81</v>
      </c>
    </row>
    <row r="146" spans="1:17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27755361.24</v>
      </c>
      <c r="I146" s="8">
        <v>27539614.02</v>
      </c>
      <c r="J146" s="9">
        <v>99.22</v>
      </c>
      <c r="K146" s="8">
        <v>29026082.06</v>
      </c>
      <c r="L146" s="8">
        <v>28116592.12</v>
      </c>
      <c r="M146" s="9">
        <v>96.86</v>
      </c>
      <c r="N146" s="8">
        <v>-1270720.82</v>
      </c>
      <c r="O146" s="8">
        <v>-576978.1</v>
      </c>
      <c r="P146" s="9">
        <v>-4.57</v>
      </c>
      <c r="Q146" s="9">
        <v>-2.09</v>
      </c>
    </row>
    <row r="147" spans="1:17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53906259.04</v>
      </c>
      <c r="I147" s="8">
        <v>54245501.89</v>
      </c>
      <c r="J147" s="9">
        <v>100.62</v>
      </c>
      <c r="K147" s="8">
        <v>66222130.37</v>
      </c>
      <c r="L147" s="8">
        <v>58125515.5</v>
      </c>
      <c r="M147" s="9">
        <v>87.77</v>
      </c>
      <c r="N147" s="8">
        <v>-12315871.33</v>
      </c>
      <c r="O147" s="8">
        <v>-3880013.61</v>
      </c>
      <c r="P147" s="9">
        <v>-22.84</v>
      </c>
      <c r="Q147" s="9">
        <v>-7.15</v>
      </c>
    </row>
    <row r="148" spans="1:17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25904034.48</v>
      </c>
      <c r="I148" s="8">
        <v>23849268.92</v>
      </c>
      <c r="J148" s="9">
        <v>92.06</v>
      </c>
      <c r="K148" s="8">
        <v>26958957.85</v>
      </c>
      <c r="L148" s="8">
        <v>23752537.39</v>
      </c>
      <c r="M148" s="9">
        <v>88.1</v>
      </c>
      <c r="N148" s="8">
        <v>-1054923.37</v>
      </c>
      <c r="O148" s="8">
        <v>96731.53</v>
      </c>
      <c r="P148" s="9">
        <v>-4.07</v>
      </c>
      <c r="Q148" s="9">
        <v>0.4</v>
      </c>
    </row>
    <row r="149" spans="1:17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66232495.34</v>
      </c>
      <c r="I149" s="8">
        <v>65047622.26</v>
      </c>
      <c r="J149" s="9">
        <v>98.21</v>
      </c>
      <c r="K149" s="8">
        <v>71680054.66</v>
      </c>
      <c r="L149" s="8">
        <v>61689964.78</v>
      </c>
      <c r="M149" s="9">
        <v>86.06</v>
      </c>
      <c r="N149" s="8">
        <v>-5447559.32</v>
      </c>
      <c r="O149" s="8">
        <v>3357657.48</v>
      </c>
      <c r="P149" s="9">
        <v>-8.22</v>
      </c>
      <c r="Q149" s="9">
        <v>5.16</v>
      </c>
    </row>
    <row r="150" spans="1:17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47661000</v>
      </c>
      <c r="I150" s="8">
        <v>47755216.23</v>
      </c>
      <c r="J150" s="9">
        <v>100.19</v>
      </c>
      <c r="K150" s="8">
        <v>53016000</v>
      </c>
      <c r="L150" s="8">
        <v>49657235.36</v>
      </c>
      <c r="M150" s="9">
        <v>93.66</v>
      </c>
      <c r="N150" s="8">
        <v>-5355000</v>
      </c>
      <c r="O150" s="8">
        <v>-1902019.13</v>
      </c>
      <c r="P150" s="9">
        <v>-11.23</v>
      </c>
      <c r="Q150" s="9">
        <v>-3.98</v>
      </c>
    </row>
    <row r="151" spans="1:17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53860788.61</v>
      </c>
      <c r="I151" s="8">
        <v>51613055.54</v>
      </c>
      <c r="J151" s="9">
        <v>95.82</v>
      </c>
      <c r="K151" s="8">
        <v>61632371.69</v>
      </c>
      <c r="L151" s="8">
        <v>57167242.57</v>
      </c>
      <c r="M151" s="9">
        <v>92.75</v>
      </c>
      <c r="N151" s="8">
        <v>-7771583.08</v>
      </c>
      <c r="O151" s="8">
        <v>-5554187.03</v>
      </c>
      <c r="P151" s="9">
        <v>-14.42</v>
      </c>
      <c r="Q151" s="9">
        <v>-10.76</v>
      </c>
    </row>
    <row r="152" spans="1:17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31294675.2</v>
      </c>
      <c r="I152" s="8">
        <v>37706225.2</v>
      </c>
      <c r="J152" s="9">
        <v>120.48</v>
      </c>
      <c r="K152" s="8">
        <v>35573277.65</v>
      </c>
      <c r="L152" s="8">
        <v>33547588.41</v>
      </c>
      <c r="M152" s="9">
        <v>94.3</v>
      </c>
      <c r="N152" s="8">
        <v>-4278602.45</v>
      </c>
      <c r="O152" s="8">
        <v>4158636.79</v>
      </c>
      <c r="P152" s="9">
        <v>-13.67</v>
      </c>
      <c r="Q152" s="9">
        <v>11.02</v>
      </c>
    </row>
    <row r="153" spans="1:17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39648905.21</v>
      </c>
      <c r="I153" s="8">
        <v>39136922.6</v>
      </c>
      <c r="J153" s="9">
        <v>98.7</v>
      </c>
      <c r="K153" s="8">
        <v>43353643.89</v>
      </c>
      <c r="L153" s="8">
        <v>42017604.48</v>
      </c>
      <c r="M153" s="9">
        <v>96.91</v>
      </c>
      <c r="N153" s="8">
        <v>-3704738.68</v>
      </c>
      <c r="O153" s="8">
        <v>-2880681.88</v>
      </c>
      <c r="P153" s="9">
        <v>-9.34</v>
      </c>
      <c r="Q153" s="9">
        <v>-7.36</v>
      </c>
    </row>
    <row r="154" spans="1:17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31129641.4</v>
      </c>
      <c r="I154" s="8">
        <v>30771732.49</v>
      </c>
      <c r="J154" s="9">
        <v>98.85</v>
      </c>
      <c r="K154" s="8">
        <v>34080271.52</v>
      </c>
      <c r="L154" s="8">
        <v>32475479.91</v>
      </c>
      <c r="M154" s="9">
        <v>95.29</v>
      </c>
      <c r="N154" s="8">
        <v>-2950630.12</v>
      </c>
      <c r="O154" s="8">
        <v>-1703747.42</v>
      </c>
      <c r="P154" s="9">
        <v>-9.47</v>
      </c>
      <c r="Q154" s="9">
        <v>-5.53</v>
      </c>
    </row>
    <row r="155" spans="1:17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25785073.1</v>
      </c>
      <c r="I155" s="8">
        <v>24675970.57</v>
      </c>
      <c r="J155" s="9">
        <v>95.69</v>
      </c>
      <c r="K155" s="8">
        <v>33565786.56</v>
      </c>
      <c r="L155" s="8">
        <v>27921308.31</v>
      </c>
      <c r="M155" s="9">
        <v>83.18</v>
      </c>
      <c r="N155" s="8">
        <v>-7780713.46</v>
      </c>
      <c r="O155" s="8">
        <v>-3245337.74</v>
      </c>
      <c r="P155" s="9">
        <v>-30.17</v>
      </c>
      <c r="Q155" s="9">
        <v>-13.15</v>
      </c>
    </row>
    <row r="156" spans="1:17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34254468.23</v>
      </c>
      <c r="I156" s="8">
        <v>31084978.59</v>
      </c>
      <c r="J156" s="9">
        <v>90.74</v>
      </c>
      <c r="K156" s="8">
        <v>40278379.98</v>
      </c>
      <c r="L156" s="8">
        <v>35608671.55</v>
      </c>
      <c r="M156" s="9">
        <v>88.4</v>
      </c>
      <c r="N156" s="8">
        <v>-6023911.75</v>
      </c>
      <c r="O156" s="8">
        <v>-4523692.96</v>
      </c>
      <c r="P156" s="9">
        <v>-17.58</v>
      </c>
      <c r="Q156" s="9">
        <v>-14.55</v>
      </c>
    </row>
    <row r="157" spans="1:17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32914118.09</v>
      </c>
      <c r="I157" s="8">
        <v>31555356.63</v>
      </c>
      <c r="J157" s="9">
        <v>95.87</v>
      </c>
      <c r="K157" s="8">
        <v>37216978.59</v>
      </c>
      <c r="L157" s="8">
        <v>33596912.17</v>
      </c>
      <c r="M157" s="9">
        <v>90.27</v>
      </c>
      <c r="N157" s="8">
        <v>-4302860.5</v>
      </c>
      <c r="O157" s="8">
        <v>-2041555.54</v>
      </c>
      <c r="P157" s="9">
        <v>-13.07</v>
      </c>
      <c r="Q157" s="9">
        <v>-6.46</v>
      </c>
    </row>
    <row r="158" spans="1:17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27580472.48</v>
      </c>
      <c r="I158" s="8">
        <v>27088793.28</v>
      </c>
      <c r="J158" s="9">
        <v>98.21</v>
      </c>
      <c r="K158" s="8">
        <v>30620029.73</v>
      </c>
      <c r="L158" s="8">
        <v>26282148.72</v>
      </c>
      <c r="M158" s="9">
        <v>85.83</v>
      </c>
      <c r="N158" s="8">
        <v>-3039557.25</v>
      </c>
      <c r="O158" s="8">
        <v>806644.56</v>
      </c>
      <c r="P158" s="9">
        <v>-11.02</v>
      </c>
      <c r="Q158" s="9">
        <v>2.97</v>
      </c>
    </row>
    <row r="159" spans="1:17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33060782.67</v>
      </c>
      <c r="I159" s="8">
        <v>33387559.56</v>
      </c>
      <c r="J159" s="9">
        <v>100.98</v>
      </c>
      <c r="K159" s="8">
        <v>36720870.67</v>
      </c>
      <c r="L159" s="8">
        <v>33266708.47</v>
      </c>
      <c r="M159" s="9">
        <v>90.59</v>
      </c>
      <c r="N159" s="8">
        <v>-3660088</v>
      </c>
      <c r="O159" s="8">
        <v>120851.09</v>
      </c>
      <c r="P159" s="9">
        <v>-11.07</v>
      </c>
      <c r="Q159" s="9">
        <v>0.36</v>
      </c>
    </row>
    <row r="160" spans="1:17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33931594.19</v>
      </c>
      <c r="I160" s="8">
        <v>33485774.58</v>
      </c>
      <c r="J160" s="9">
        <v>98.68</v>
      </c>
      <c r="K160" s="8">
        <v>39646717.2</v>
      </c>
      <c r="L160" s="8">
        <v>36722698.71</v>
      </c>
      <c r="M160" s="9">
        <v>92.62</v>
      </c>
      <c r="N160" s="8">
        <v>-5715123.01</v>
      </c>
      <c r="O160" s="8">
        <v>-3236924.13</v>
      </c>
      <c r="P160" s="9">
        <v>-16.84</v>
      </c>
      <c r="Q160" s="9">
        <v>-9.66</v>
      </c>
    </row>
    <row r="161" spans="1:17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36302470.81</v>
      </c>
      <c r="I161" s="8">
        <v>33299725</v>
      </c>
      <c r="J161" s="9">
        <v>91.72</v>
      </c>
      <c r="K161" s="8">
        <v>39566469.81</v>
      </c>
      <c r="L161" s="8">
        <v>34641167.95</v>
      </c>
      <c r="M161" s="9">
        <v>87.55</v>
      </c>
      <c r="N161" s="8">
        <v>-3263999</v>
      </c>
      <c r="O161" s="8">
        <v>-1341442.95</v>
      </c>
      <c r="P161" s="9">
        <v>-8.99</v>
      </c>
      <c r="Q161" s="9">
        <v>-4.02</v>
      </c>
    </row>
    <row r="162" spans="1:17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45485227.83</v>
      </c>
      <c r="I162" s="8">
        <v>45263131.89</v>
      </c>
      <c r="J162" s="9">
        <v>99.51</v>
      </c>
      <c r="K162" s="8">
        <v>59314677.3</v>
      </c>
      <c r="L162" s="8">
        <v>54669357.39</v>
      </c>
      <c r="M162" s="9">
        <v>92.16</v>
      </c>
      <c r="N162" s="8">
        <v>-13829449.47</v>
      </c>
      <c r="O162" s="8">
        <v>-9406225.5</v>
      </c>
      <c r="P162" s="9">
        <v>-30.4</v>
      </c>
      <c r="Q162" s="9">
        <v>-20.78</v>
      </c>
    </row>
    <row r="163" spans="1:17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30210185.35</v>
      </c>
      <c r="I163" s="8">
        <v>29242274.94</v>
      </c>
      <c r="J163" s="9">
        <v>96.79</v>
      </c>
      <c r="K163" s="8">
        <v>31279455.35</v>
      </c>
      <c r="L163" s="8">
        <v>30215175.99</v>
      </c>
      <c r="M163" s="9">
        <v>96.59</v>
      </c>
      <c r="N163" s="8">
        <v>-1069270</v>
      </c>
      <c r="O163" s="8">
        <v>-972901.05</v>
      </c>
      <c r="P163" s="9">
        <v>-3.53</v>
      </c>
      <c r="Q163" s="9">
        <v>-3.32</v>
      </c>
    </row>
    <row r="164" spans="1:17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30279847</v>
      </c>
      <c r="I164" s="8">
        <v>30256511.6</v>
      </c>
      <c r="J164" s="9">
        <v>99.92</v>
      </c>
      <c r="K164" s="8">
        <v>36333182</v>
      </c>
      <c r="L164" s="8">
        <v>34955368.54</v>
      </c>
      <c r="M164" s="9">
        <v>96.2</v>
      </c>
      <c r="N164" s="8">
        <v>-6053335</v>
      </c>
      <c r="O164" s="8">
        <v>-4698856.94</v>
      </c>
      <c r="P164" s="9">
        <v>-19.99</v>
      </c>
      <c r="Q164" s="9">
        <v>-15.53</v>
      </c>
    </row>
    <row r="165" spans="1:17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24145593.67</v>
      </c>
      <c r="I165" s="8">
        <v>23148844.86</v>
      </c>
      <c r="J165" s="9">
        <v>95.87</v>
      </c>
      <c r="K165" s="8">
        <v>24143364.53</v>
      </c>
      <c r="L165" s="8">
        <v>22081840.66</v>
      </c>
      <c r="M165" s="9">
        <v>91.46</v>
      </c>
      <c r="N165" s="8">
        <v>2229.14</v>
      </c>
      <c r="O165" s="8">
        <v>1067004.2</v>
      </c>
      <c r="P165" s="9">
        <v>0</v>
      </c>
      <c r="Q165" s="9">
        <v>4.6</v>
      </c>
    </row>
    <row r="166" spans="1:17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36677255.22</v>
      </c>
      <c r="I166" s="8">
        <v>36527483.56</v>
      </c>
      <c r="J166" s="9">
        <v>99.59</v>
      </c>
      <c r="K166" s="8">
        <v>42315991.23</v>
      </c>
      <c r="L166" s="8">
        <v>41257568.9</v>
      </c>
      <c r="M166" s="9">
        <v>97.49</v>
      </c>
      <c r="N166" s="8">
        <v>-5638736.01</v>
      </c>
      <c r="O166" s="8">
        <v>-4730085.34</v>
      </c>
      <c r="P166" s="9">
        <v>-15.37</v>
      </c>
      <c r="Q166" s="9">
        <v>-12.94</v>
      </c>
    </row>
    <row r="167" spans="1:17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38149033.59</v>
      </c>
      <c r="I167" s="8">
        <v>38945025.39</v>
      </c>
      <c r="J167" s="9">
        <v>102.08</v>
      </c>
      <c r="K167" s="8">
        <v>45584917.05</v>
      </c>
      <c r="L167" s="8">
        <v>43710311.4</v>
      </c>
      <c r="M167" s="9">
        <v>95.88</v>
      </c>
      <c r="N167" s="8">
        <v>-7435883.46</v>
      </c>
      <c r="O167" s="8">
        <v>-4765286.01</v>
      </c>
      <c r="P167" s="9">
        <v>-19.49</v>
      </c>
      <c r="Q167" s="9">
        <v>-12.23</v>
      </c>
    </row>
    <row r="168" spans="1:17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45018540.14</v>
      </c>
      <c r="I168" s="8">
        <v>44897197.63</v>
      </c>
      <c r="J168" s="9">
        <v>99.73</v>
      </c>
      <c r="K168" s="8">
        <v>54002582.47</v>
      </c>
      <c r="L168" s="8">
        <v>51062974.32</v>
      </c>
      <c r="M168" s="9">
        <v>94.55</v>
      </c>
      <c r="N168" s="8">
        <v>-8984042.33</v>
      </c>
      <c r="O168" s="8">
        <v>-6165776.69</v>
      </c>
      <c r="P168" s="9">
        <v>-19.95</v>
      </c>
      <c r="Q168" s="9">
        <v>-13.73</v>
      </c>
    </row>
    <row r="169" spans="1:17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36158735.39</v>
      </c>
      <c r="I169" s="8">
        <v>35377031.26</v>
      </c>
      <c r="J169" s="9">
        <v>97.83</v>
      </c>
      <c r="K169" s="8">
        <v>46010256.22</v>
      </c>
      <c r="L169" s="8">
        <v>39332381.69</v>
      </c>
      <c r="M169" s="9">
        <v>85.48</v>
      </c>
      <c r="N169" s="8">
        <v>-9851520.83</v>
      </c>
      <c r="O169" s="8">
        <v>-3955350.43</v>
      </c>
      <c r="P169" s="9">
        <v>-27.24</v>
      </c>
      <c r="Q169" s="9">
        <v>-11.18</v>
      </c>
    </row>
    <row r="170" spans="1:17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55520451.06</v>
      </c>
      <c r="I170" s="8">
        <v>51900718.03</v>
      </c>
      <c r="J170" s="9">
        <v>93.48</v>
      </c>
      <c r="K170" s="8">
        <v>66052910.5</v>
      </c>
      <c r="L170" s="8">
        <v>61964269.72</v>
      </c>
      <c r="M170" s="9">
        <v>93.81</v>
      </c>
      <c r="N170" s="8">
        <v>-10532459.44</v>
      </c>
      <c r="O170" s="8">
        <v>-10063551.69</v>
      </c>
      <c r="P170" s="9">
        <v>-18.97</v>
      </c>
      <c r="Q170" s="9">
        <v>-19.39</v>
      </c>
    </row>
    <row r="171" spans="1:17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20121088.01</v>
      </c>
      <c r="I171" s="8">
        <v>19259135.31</v>
      </c>
      <c r="J171" s="9">
        <v>95.71</v>
      </c>
      <c r="K171" s="8">
        <v>22634194.58</v>
      </c>
      <c r="L171" s="8">
        <v>20388596.49</v>
      </c>
      <c r="M171" s="9">
        <v>90.07</v>
      </c>
      <c r="N171" s="8">
        <v>-2513106.57</v>
      </c>
      <c r="O171" s="8">
        <v>-1129461.18</v>
      </c>
      <c r="P171" s="9">
        <v>-12.48</v>
      </c>
      <c r="Q171" s="9">
        <v>-5.86</v>
      </c>
    </row>
    <row r="172" spans="1:17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29518781.43</v>
      </c>
      <c r="I172" s="8">
        <v>28760108.34</v>
      </c>
      <c r="J172" s="9">
        <v>97.42</v>
      </c>
      <c r="K172" s="8">
        <v>35133781.43</v>
      </c>
      <c r="L172" s="8">
        <v>32541449.24</v>
      </c>
      <c r="M172" s="9">
        <v>92.62</v>
      </c>
      <c r="N172" s="8">
        <v>-5615000</v>
      </c>
      <c r="O172" s="8">
        <v>-3781340.9</v>
      </c>
      <c r="P172" s="9">
        <v>-19.02</v>
      </c>
      <c r="Q172" s="9">
        <v>-13.14</v>
      </c>
    </row>
    <row r="173" spans="1:17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33349255.31</v>
      </c>
      <c r="I173" s="8">
        <v>31057566.28</v>
      </c>
      <c r="J173" s="9">
        <v>93.12</v>
      </c>
      <c r="K173" s="8">
        <v>38248050.79</v>
      </c>
      <c r="L173" s="8">
        <v>33433991.61</v>
      </c>
      <c r="M173" s="9">
        <v>87.41</v>
      </c>
      <c r="N173" s="8">
        <v>-4898795.48</v>
      </c>
      <c r="O173" s="8">
        <v>-2376425.33</v>
      </c>
      <c r="P173" s="9">
        <v>-14.68</v>
      </c>
      <c r="Q173" s="9">
        <v>-7.65</v>
      </c>
    </row>
    <row r="174" spans="1:17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78697602.21</v>
      </c>
      <c r="I174" s="8">
        <v>78081825.11</v>
      </c>
      <c r="J174" s="9">
        <v>99.21</v>
      </c>
      <c r="K174" s="8">
        <v>94438085.64</v>
      </c>
      <c r="L174" s="8">
        <v>84078367.09</v>
      </c>
      <c r="M174" s="9">
        <v>89.03</v>
      </c>
      <c r="N174" s="8">
        <v>-15740483.43</v>
      </c>
      <c r="O174" s="8">
        <v>-5996541.98</v>
      </c>
      <c r="P174" s="9">
        <v>-20</v>
      </c>
      <c r="Q174" s="9">
        <v>-7.67</v>
      </c>
    </row>
    <row r="175" spans="1:17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31800810.46</v>
      </c>
      <c r="I175" s="8">
        <v>31184615.61</v>
      </c>
      <c r="J175" s="9">
        <v>98.06</v>
      </c>
      <c r="K175" s="8">
        <v>31809810.46</v>
      </c>
      <c r="L175" s="8">
        <v>30963581.61</v>
      </c>
      <c r="M175" s="9">
        <v>97.33</v>
      </c>
      <c r="N175" s="8">
        <v>-9000</v>
      </c>
      <c r="O175" s="8">
        <v>221034</v>
      </c>
      <c r="P175" s="9">
        <v>-0.02</v>
      </c>
      <c r="Q175" s="9">
        <v>0.7</v>
      </c>
    </row>
    <row r="176" spans="1:17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36064900.81</v>
      </c>
      <c r="I176" s="8">
        <v>35301910.09</v>
      </c>
      <c r="J176" s="9">
        <v>97.88</v>
      </c>
      <c r="K176" s="8">
        <v>37002048.56</v>
      </c>
      <c r="L176" s="8">
        <v>33472153.57</v>
      </c>
      <c r="M176" s="9">
        <v>90.46</v>
      </c>
      <c r="N176" s="8">
        <v>-937147.75</v>
      </c>
      <c r="O176" s="8">
        <v>1829756.52</v>
      </c>
      <c r="P176" s="9">
        <v>-2.59</v>
      </c>
      <c r="Q176" s="9">
        <v>5.18</v>
      </c>
    </row>
    <row r="177" spans="1:17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16354368.02</v>
      </c>
      <c r="I177" s="8">
        <v>16284651.49</v>
      </c>
      <c r="J177" s="9">
        <v>99.57</v>
      </c>
      <c r="K177" s="8">
        <v>18800033.02</v>
      </c>
      <c r="L177" s="8">
        <v>17435239.05</v>
      </c>
      <c r="M177" s="9">
        <v>92.74</v>
      </c>
      <c r="N177" s="8">
        <v>-2445665</v>
      </c>
      <c r="O177" s="8">
        <v>-1150587.56</v>
      </c>
      <c r="P177" s="9">
        <v>-14.95</v>
      </c>
      <c r="Q177" s="9">
        <v>-7.06</v>
      </c>
    </row>
    <row r="178" spans="1:17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44296534.87</v>
      </c>
      <c r="I178" s="8">
        <v>42816689.47</v>
      </c>
      <c r="J178" s="9">
        <v>96.65</v>
      </c>
      <c r="K178" s="8">
        <v>50366522.82</v>
      </c>
      <c r="L178" s="8">
        <v>48334843.94</v>
      </c>
      <c r="M178" s="9">
        <v>95.96</v>
      </c>
      <c r="N178" s="8">
        <v>-6069987.95</v>
      </c>
      <c r="O178" s="8">
        <v>-5518154.47</v>
      </c>
      <c r="P178" s="9">
        <v>-13.7</v>
      </c>
      <c r="Q178" s="9">
        <v>-12.88</v>
      </c>
    </row>
    <row r="179" spans="1:17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40348857.3</v>
      </c>
      <c r="I179" s="8">
        <v>37572252.4</v>
      </c>
      <c r="J179" s="9">
        <v>93.11</v>
      </c>
      <c r="K179" s="8">
        <v>44950423.36</v>
      </c>
      <c r="L179" s="8">
        <v>36254086.26</v>
      </c>
      <c r="M179" s="9">
        <v>80.65</v>
      </c>
      <c r="N179" s="8">
        <v>-4601566.06</v>
      </c>
      <c r="O179" s="8">
        <v>1318166.14</v>
      </c>
      <c r="P179" s="9">
        <v>-11.4</v>
      </c>
      <c r="Q179" s="9">
        <v>3.5</v>
      </c>
    </row>
    <row r="180" spans="1:17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123019293.56</v>
      </c>
      <c r="I180" s="8">
        <v>122086118.13</v>
      </c>
      <c r="J180" s="9">
        <v>99.24</v>
      </c>
      <c r="K180" s="8">
        <v>136274171.79</v>
      </c>
      <c r="L180" s="8">
        <v>133320608.6</v>
      </c>
      <c r="M180" s="9">
        <v>97.83</v>
      </c>
      <c r="N180" s="8">
        <v>-13254878.23</v>
      </c>
      <c r="O180" s="8">
        <v>-11234490.47</v>
      </c>
      <c r="P180" s="9">
        <v>-10.77</v>
      </c>
      <c r="Q180" s="9">
        <v>-9.2</v>
      </c>
    </row>
    <row r="181" spans="1:17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32198369.63</v>
      </c>
      <c r="I181" s="8">
        <v>30112681.63</v>
      </c>
      <c r="J181" s="9">
        <v>93.52</v>
      </c>
      <c r="K181" s="8">
        <v>35374197.94</v>
      </c>
      <c r="L181" s="8">
        <v>31232986.63</v>
      </c>
      <c r="M181" s="9">
        <v>88.29</v>
      </c>
      <c r="N181" s="8">
        <v>-3175828.31</v>
      </c>
      <c r="O181" s="8">
        <v>-1120305</v>
      </c>
      <c r="P181" s="9">
        <v>-9.86</v>
      </c>
      <c r="Q181" s="9">
        <v>-3.72</v>
      </c>
    </row>
    <row r="182" spans="1:17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44594606.6</v>
      </c>
      <c r="I182" s="8">
        <v>44968639.59</v>
      </c>
      <c r="J182" s="9">
        <v>100.83</v>
      </c>
      <c r="K182" s="8">
        <v>48395870.4</v>
      </c>
      <c r="L182" s="8">
        <v>42466716.11</v>
      </c>
      <c r="M182" s="9">
        <v>87.74</v>
      </c>
      <c r="N182" s="8">
        <v>-3801263.8</v>
      </c>
      <c r="O182" s="8">
        <v>2501923.48</v>
      </c>
      <c r="P182" s="9">
        <v>-8.52</v>
      </c>
      <c r="Q182" s="9">
        <v>5.56</v>
      </c>
    </row>
    <row r="183" spans="1:17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47545621.63</v>
      </c>
      <c r="I183" s="8">
        <v>47052554.12</v>
      </c>
      <c r="J183" s="9">
        <v>98.96</v>
      </c>
      <c r="K183" s="8">
        <v>52682492.5</v>
      </c>
      <c r="L183" s="8">
        <v>49708754.48</v>
      </c>
      <c r="M183" s="9">
        <v>94.35</v>
      </c>
      <c r="N183" s="8">
        <v>-5136870.87</v>
      </c>
      <c r="O183" s="8">
        <v>-2656200.36</v>
      </c>
      <c r="P183" s="9">
        <v>-10.8</v>
      </c>
      <c r="Q183" s="9">
        <v>-5.64</v>
      </c>
    </row>
    <row r="184" spans="1:17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48751744.24</v>
      </c>
      <c r="I184" s="8">
        <v>44895248.5</v>
      </c>
      <c r="J184" s="9">
        <v>92.08</v>
      </c>
      <c r="K184" s="8">
        <v>56244765.11</v>
      </c>
      <c r="L184" s="8">
        <v>51310935.26</v>
      </c>
      <c r="M184" s="9">
        <v>91.22</v>
      </c>
      <c r="N184" s="8">
        <v>-7493020.87</v>
      </c>
      <c r="O184" s="8">
        <v>-6415686.76</v>
      </c>
      <c r="P184" s="9">
        <v>-15.36</v>
      </c>
      <c r="Q184" s="9">
        <v>-14.29</v>
      </c>
    </row>
    <row r="185" spans="1:17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94954437.05</v>
      </c>
      <c r="I185" s="8">
        <v>72017653.15</v>
      </c>
      <c r="J185" s="9">
        <v>75.84</v>
      </c>
      <c r="K185" s="8">
        <v>100775977.53</v>
      </c>
      <c r="L185" s="8">
        <v>72513138.69</v>
      </c>
      <c r="M185" s="9">
        <v>71.95</v>
      </c>
      <c r="N185" s="8">
        <v>-5821540.48</v>
      </c>
      <c r="O185" s="8">
        <v>-495485.54</v>
      </c>
      <c r="P185" s="9">
        <v>-6.13</v>
      </c>
      <c r="Q185" s="9">
        <v>-0.68</v>
      </c>
    </row>
    <row r="186" spans="1:17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72979925.33</v>
      </c>
      <c r="I186" s="8">
        <v>67828094.2</v>
      </c>
      <c r="J186" s="9">
        <v>92.94</v>
      </c>
      <c r="K186" s="8">
        <v>86515011.26</v>
      </c>
      <c r="L186" s="8">
        <v>78350109.16</v>
      </c>
      <c r="M186" s="9">
        <v>90.56</v>
      </c>
      <c r="N186" s="8">
        <v>-13535085.93</v>
      </c>
      <c r="O186" s="8">
        <v>-10522014.96</v>
      </c>
      <c r="P186" s="9">
        <v>-18.54</v>
      </c>
      <c r="Q186" s="9">
        <v>-15.51</v>
      </c>
    </row>
    <row r="187" spans="1:17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27946163.06</v>
      </c>
      <c r="I187" s="8">
        <v>27340094.27</v>
      </c>
      <c r="J187" s="9">
        <v>97.83</v>
      </c>
      <c r="K187" s="8">
        <v>29234163.06</v>
      </c>
      <c r="L187" s="8">
        <v>27963993.21</v>
      </c>
      <c r="M187" s="9">
        <v>95.65</v>
      </c>
      <c r="N187" s="8">
        <v>-1288000</v>
      </c>
      <c r="O187" s="8">
        <v>-623898.94</v>
      </c>
      <c r="P187" s="9">
        <v>-4.6</v>
      </c>
      <c r="Q187" s="9">
        <v>-2.28</v>
      </c>
    </row>
    <row r="188" spans="1:17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41452731.75</v>
      </c>
      <c r="I188" s="8">
        <v>40961875.35</v>
      </c>
      <c r="J188" s="9">
        <v>98.81</v>
      </c>
      <c r="K188" s="8">
        <v>45097267.64</v>
      </c>
      <c r="L188" s="8">
        <v>43064915.25</v>
      </c>
      <c r="M188" s="9">
        <v>95.49</v>
      </c>
      <c r="N188" s="8">
        <v>-3644535.89</v>
      </c>
      <c r="O188" s="8">
        <v>-2103039.9</v>
      </c>
      <c r="P188" s="9">
        <v>-8.79</v>
      </c>
      <c r="Q188" s="9">
        <v>-5.13</v>
      </c>
    </row>
    <row r="189" spans="1:17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26054887.27</v>
      </c>
      <c r="I189" s="8">
        <v>25752913.35</v>
      </c>
      <c r="J189" s="9">
        <v>98.84</v>
      </c>
      <c r="K189" s="8">
        <v>30203375.99</v>
      </c>
      <c r="L189" s="8">
        <v>27981535.64</v>
      </c>
      <c r="M189" s="9">
        <v>92.64</v>
      </c>
      <c r="N189" s="8">
        <v>-4148488.72</v>
      </c>
      <c r="O189" s="8">
        <v>-2228622.29</v>
      </c>
      <c r="P189" s="9">
        <v>-15.92</v>
      </c>
      <c r="Q189" s="9">
        <v>-8.65</v>
      </c>
    </row>
    <row r="190" spans="1:17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41336055.35</v>
      </c>
      <c r="I190" s="8">
        <v>40386916.86</v>
      </c>
      <c r="J190" s="9">
        <v>97.7</v>
      </c>
      <c r="K190" s="8">
        <v>44219708.44</v>
      </c>
      <c r="L190" s="8">
        <v>42416871.78</v>
      </c>
      <c r="M190" s="9">
        <v>95.92</v>
      </c>
      <c r="N190" s="8">
        <v>-2883653.09</v>
      </c>
      <c r="O190" s="8">
        <v>-2029954.92</v>
      </c>
      <c r="P190" s="9">
        <v>-6.97</v>
      </c>
      <c r="Q190" s="9">
        <v>-5.02</v>
      </c>
    </row>
    <row r="191" spans="1:17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92959000</v>
      </c>
      <c r="I191" s="8">
        <v>90993465.49</v>
      </c>
      <c r="J191" s="9">
        <v>97.88</v>
      </c>
      <c r="K191" s="8">
        <v>98299800</v>
      </c>
      <c r="L191" s="8">
        <v>93900559.16</v>
      </c>
      <c r="M191" s="9">
        <v>95.52</v>
      </c>
      <c r="N191" s="8">
        <v>-5340800</v>
      </c>
      <c r="O191" s="8">
        <v>-2907093.67</v>
      </c>
      <c r="P191" s="9">
        <v>-5.74</v>
      </c>
      <c r="Q191" s="9">
        <v>-3.19</v>
      </c>
    </row>
    <row r="192" spans="1:17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44581766.13</v>
      </c>
      <c r="I192" s="8">
        <v>44835619.92</v>
      </c>
      <c r="J192" s="9">
        <v>100.56</v>
      </c>
      <c r="K192" s="8">
        <v>49643615.98</v>
      </c>
      <c r="L192" s="8">
        <v>46189858.93</v>
      </c>
      <c r="M192" s="9">
        <v>93.04</v>
      </c>
      <c r="N192" s="8">
        <v>-5061849.85</v>
      </c>
      <c r="O192" s="8">
        <v>-1354239.01</v>
      </c>
      <c r="P192" s="9">
        <v>-11.35</v>
      </c>
      <c r="Q192" s="9">
        <v>-3.02</v>
      </c>
    </row>
    <row r="193" spans="1:17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36067015.35</v>
      </c>
      <c r="I193" s="8">
        <v>33085999.24</v>
      </c>
      <c r="J193" s="9">
        <v>91.73</v>
      </c>
      <c r="K193" s="8">
        <v>42895126.35</v>
      </c>
      <c r="L193" s="8">
        <v>34214660.72</v>
      </c>
      <c r="M193" s="9">
        <v>79.76</v>
      </c>
      <c r="N193" s="8">
        <v>-6828111</v>
      </c>
      <c r="O193" s="8">
        <v>-1128661.48</v>
      </c>
      <c r="P193" s="9">
        <v>-18.93</v>
      </c>
      <c r="Q193" s="9">
        <v>-3.41</v>
      </c>
    </row>
    <row r="194" spans="1:17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32408709.5</v>
      </c>
      <c r="I194" s="8">
        <v>32321695.25</v>
      </c>
      <c r="J194" s="9">
        <v>99.73</v>
      </c>
      <c r="K194" s="8">
        <v>39615009.3</v>
      </c>
      <c r="L194" s="8">
        <v>36739925.99</v>
      </c>
      <c r="M194" s="9">
        <v>92.74</v>
      </c>
      <c r="N194" s="8">
        <v>-7206299.8</v>
      </c>
      <c r="O194" s="8">
        <v>-4418230.74</v>
      </c>
      <c r="P194" s="9">
        <v>-22.23</v>
      </c>
      <c r="Q194" s="9">
        <v>-13.66</v>
      </c>
    </row>
    <row r="195" spans="1:17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49509382.45</v>
      </c>
      <c r="I195" s="8">
        <v>40978052.54</v>
      </c>
      <c r="J195" s="9">
        <v>82.76</v>
      </c>
      <c r="K195" s="8">
        <v>53932651.93</v>
      </c>
      <c r="L195" s="8">
        <v>43268741.71</v>
      </c>
      <c r="M195" s="9">
        <v>80.22</v>
      </c>
      <c r="N195" s="8">
        <v>-4423269.48</v>
      </c>
      <c r="O195" s="8">
        <v>-2290689.17</v>
      </c>
      <c r="P195" s="9">
        <v>-8.93</v>
      </c>
      <c r="Q195" s="9">
        <v>-5.59</v>
      </c>
    </row>
    <row r="196" spans="1:17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44201170.41</v>
      </c>
      <c r="I196" s="8">
        <v>37251984.94</v>
      </c>
      <c r="J196" s="9">
        <v>84.27</v>
      </c>
      <c r="K196" s="8">
        <v>48827691.18</v>
      </c>
      <c r="L196" s="8">
        <v>38209027.24</v>
      </c>
      <c r="M196" s="9">
        <v>78.25</v>
      </c>
      <c r="N196" s="8">
        <v>-4626520.77</v>
      </c>
      <c r="O196" s="8">
        <v>-957042.3</v>
      </c>
      <c r="P196" s="9">
        <v>-10.46</v>
      </c>
      <c r="Q196" s="9">
        <v>-2.56</v>
      </c>
    </row>
    <row r="197" spans="1:17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51305827.92</v>
      </c>
      <c r="I197" s="8">
        <v>50714461.17</v>
      </c>
      <c r="J197" s="9">
        <v>98.84</v>
      </c>
      <c r="K197" s="8">
        <v>55033295.37</v>
      </c>
      <c r="L197" s="8">
        <v>52062122.01</v>
      </c>
      <c r="M197" s="9">
        <v>94.6</v>
      </c>
      <c r="N197" s="8">
        <v>-3727467.45</v>
      </c>
      <c r="O197" s="8">
        <v>-1347660.84</v>
      </c>
      <c r="P197" s="9">
        <v>-7.26</v>
      </c>
      <c r="Q197" s="9">
        <v>-2.65</v>
      </c>
    </row>
    <row r="198" spans="1:17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53405412.41</v>
      </c>
      <c r="I198" s="8">
        <v>46945386.52</v>
      </c>
      <c r="J198" s="9">
        <v>87.9</v>
      </c>
      <c r="K198" s="8">
        <v>58475556.2</v>
      </c>
      <c r="L198" s="8">
        <v>51808497.19</v>
      </c>
      <c r="M198" s="9">
        <v>88.59</v>
      </c>
      <c r="N198" s="8">
        <v>-5070143.79</v>
      </c>
      <c r="O198" s="8">
        <v>-4863110.67</v>
      </c>
      <c r="P198" s="9">
        <v>-9.49</v>
      </c>
      <c r="Q198" s="9">
        <v>-10.35</v>
      </c>
    </row>
    <row r="199" spans="1:17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36460393.88</v>
      </c>
      <c r="I199" s="8">
        <v>35663892.81</v>
      </c>
      <c r="J199" s="9">
        <v>97.81</v>
      </c>
      <c r="K199" s="8">
        <v>39567941.28</v>
      </c>
      <c r="L199" s="8">
        <v>37508512.73</v>
      </c>
      <c r="M199" s="9">
        <v>94.79</v>
      </c>
      <c r="N199" s="8">
        <v>-3107547.4</v>
      </c>
      <c r="O199" s="8">
        <v>-1844619.92</v>
      </c>
      <c r="P199" s="9">
        <v>-8.52</v>
      </c>
      <c r="Q199" s="9">
        <v>-5.17</v>
      </c>
    </row>
    <row r="200" spans="1:17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112193302.67</v>
      </c>
      <c r="I200" s="8">
        <v>118844773.15</v>
      </c>
      <c r="J200" s="9">
        <v>105.92</v>
      </c>
      <c r="K200" s="8">
        <v>118724726.23</v>
      </c>
      <c r="L200" s="8">
        <v>113911168.09</v>
      </c>
      <c r="M200" s="9">
        <v>95.94</v>
      </c>
      <c r="N200" s="8">
        <v>-6531423.56</v>
      </c>
      <c r="O200" s="8">
        <v>4933605.06</v>
      </c>
      <c r="P200" s="9">
        <v>-5.82</v>
      </c>
      <c r="Q200" s="9">
        <v>4.15</v>
      </c>
    </row>
    <row r="201" spans="1:17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46062124.39</v>
      </c>
      <c r="I201" s="8">
        <v>38944808.39</v>
      </c>
      <c r="J201" s="9">
        <v>84.54</v>
      </c>
      <c r="K201" s="8">
        <v>49866294.82</v>
      </c>
      <c r="L201" s="8">
        <v>37963874.03</v>
      </c>
      <c r="M201" s="9">
        <v>76.13</v>
      </c>
      <c r="N201" s="8">
        <v>-3804170.43</v>
      </c>
      <c r="O201" s="8">
        <v>980934.36</v>
      </c>
      <c r="P201" s="9">
        <v>-8.25</v>
      </c>
      <c r="Q201" s="9">
        <v>2.51</v>
      </c>
    </row>
    <row r="202" spans="1:17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66484201.38</v>
      </c>
      <c r="I202" s="8">
        <v>68526309.35</v>
      </c>
      <c r="J202" s="9">
        <v>103.07</v>
      </c>
      <c r="K202" s="8">
        <v>68747330.81</v>
      </c>
      <c r="L202" s="8">
        <v>61333118.23</v>
      </c>
      <c r="M202" s="9">
        <v>89.21</v>
      </c>
      <c r="N202" s="8">
        <v>-2263129.43</v>
      </c>
      <c r="O202" s="8">
        <v>7193191.12</v>
      </c>
      <c r="P202" s="9">
        <v>-3.4</v>
      </c>
      <c r="Q202" s="9">
        <v>10.49</v>
      </c>
    </row>
    <row r="203" spans="1:17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97242520.03</v>
      </c>
      <c r="I203" s="8">
        <v>96769813.38</v>
      </c>
      <c r="J203" s="9">
        <v>99.51</v>
      </c>
      <c r="K203" s="8">
        <v>101795723.08</v>
      </c>
      <c r="L203" s="8">
        <v>98163108.1</v>
      </c>
      <c r="M203" s="9">
        <v>96.43</v>
      </c>
      <c r="N203" s="8">
        <v>-4553203.05</v>
      </c>
      <c r="O203" s="8">
        <v>-1393294.72</v>
      </c>
      <c r="P203" s="9">
        <v>-4.68</v>
      </c>
      <c r="Q203" s="9">
        <v>-1.43</v>
      </c>
    </row>
    <row r="204" spans="1:17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37633025.3</v>
      </c>
      <c r="I204" s="8">
        <v>34143324.46</v>
      </c>
      <c r="J204" s="9">
        <v>90.72</v>
      </c>
      <c r="K204" s="8">
        <v>47688700.65</v>
      </c>
      <c r="L204" s="8">
        <v>39189330.93</v>
      </c>
      <c r="M204" s="9">
        <v>82.17</v>
      </c>
      <c r="N204" s="8">
        <v>-10055675.35</v>
      </c>
      <c r="O204" s="8">
        <v>-5046006.47</v>
      </c>
      <c r="P204" s="9">
        <v>-26.72</v>
      </c>
      <c r="Q204" s="9">
        <v>-14.77</v>
      </c>
    </row>
    <row r="205" spans="1:17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85991426.33</v>
      </c>
      <c r="I205" s="8">
        <v>88027949.43</v>
      </c>
      <c r="J205" s="9">
        <v>102.36</v>
      </c>
      <c r="K205" s="8">
        <v>92367773.51</v>
      </c>
      <c r="L205" s="8">
        <v>89455279.75</v>
      </c>
      <c r="M205" s="9">
        <v>96.84</v>
      </c>
      <c r="N205" s="8">
        <v>-6376347.18</v>
      </c>
      <c r="O205" s="8">
        <v>-1427330.32</v>
      </c>
      <c r="P205" s="9">
        <v>-7.41</v>
      </c>
      <c r="Q205" s="9">
        <v>-1.62</v>
      </c>
    </row>
    <row r="206" spans="1:17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65929676.56</v>
      </c>
      <c r="I206" s="8">
        <v>64695178.47</v>
      </c>
      <c r="J206" s="9">
        <v>98.12</v>
      </c>
      <c r="K206" s="8">
        <v>76895125.57</v>
      </c>
      <c r="L206" s="8">
        <v>65411586.46</v>
      </c>
      <c r="M206" s="9">
        <v>85.06</v>
      </c>
      <c r="N206" s="8">
        <v>-10965449.01</v>
      </c>
      <c r="O206" s="8">
        <v>-716407.99</v>
      </c>
      <c r="P206" s="9">
        <v>-16.63</v>
      </c>
      <c r="Q206" s="9">
        <v>-1.1</v>
      </c>
    </row>
    <row r="207" spans="1:17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58576455.1</v>
      </c>
      <c r="I207" s="8">
        <v>57735004.28</v>
      </c>
      <c r="J207" s="9">
        <v>98.56</v>
      </c>
      <c r="K207" s="8">
        <v>58776380.1</v>
      </c>
      <c r="L207" s="8">
        <v>57182311.73</v>
      </c>
      <c r="M207" s="9">
        <v>97.28</v>
      </c>
      <c r="N207" s="8">
        <v>-199925</v>
      </c>
      <c r="O207" s="8">
        <v>552692.55</v>
      </c>
      <c r="P207" s="9">
        <v>-0.34</v>
      </c>
      <c r="Q207" s="9">
        <v>0.95</v>
      </c>
    </row>
    <row r="208" spans="1:17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80476428.74</v>
      </c>
      <c r="I208" s="8">
        <v>78673882.57</v>
      </c>
      <c r="J208" s="9">
        <v>97.76</v>
      </c>
      <c r="K208" s="8">
        <v>94474999.94</v>
      </c>
      <c r="L208" s="8">
        <v>88753777.55</v>
      </c>
      <c r="M208" s="9">
        <v>93.94</v>
      </c>
      <c r="N208" s="8">
        <v>-13998571.2</v>
      </c>
      <c r="O208" s="8">
        <v>-10079894.98</v>
      </c>
      <c r="P208" s="9">
        <v>-17.39</v>
      </c>
      <c r="Q208" s="9">
        <v>-12.81</v>
      </c>
    </row>
    <row r="209" spans="1:17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34449258.3</v>
      </c>
      <c r="I209" s="8">
        <v>34457133</v>
      </c>
      <c r="J209" s="9">
        <v>100.02</v>
      </c>
      <c r="K209" s="8">
        <v>39046210.46</v>
      </c>
      <c r="L209" s="8">
        <v>34679394.3</v>
      </c>
      <c r="M209" s="9">
        <v>88.81</v>
      </c>
      <c r="N209" s="8">
        <v>-4596952.16</v>
      </c>
      <c r="O209" s="8">
        <v>-222261.3</v>
      </c>
      <c r="P209" s="9">
        <v>-13.34</v>
      </c>
      <c r="Q209" s="9">
        <v>-0.64</v>
      </c>
    </row>
    <row r="210" spans="1:17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120242502.28</v>
      </c>
      <c r="I210" s="8">
        <v>120685704.66</v>
      </c>
      <c r="J210" s="9">
        <v>100.36</v>
      </c>
      <c r="K210" s="8">
        <v>135996741.17</v>
      </c>
      <c r="L210" s="8">
        <v>130985607.48</v>
      </c>
      <c r="M210" s="9">
        <v>96.31</v>
      </c>
      <c r="N210" s="8">
        <v>-15754238.89</v>
      </c>
      <c r="O210" s="8">
        <v>-10299902.82</v>
      </c>
      <c r="P210" s="9">
        <v>-13.1</v>
      </c>
      <c r="Q210" s="9">
        <v>-8.53</v>
      </c>
    </row>
    <row r="211" spans="1:17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36412241.84</v>
      </c>
      <c r="I211" s="8">
        <v>36208331.58</v>
      </c>
      <c r="J211" s="9">
        <v>99.43</v>
      </c>
      <c r="K211" s="8">
        <v>41656887.74</v>
      </c>
      <c r="L211" s="8">
        <v>38393907.16</v>
      </c>
      <c r="M211" s="9">
        <v>92.16</v>
      </c>
      <c r="N211" s="8">
        <v>-5244645.9</v>
      </c>
      <c r="O211" s="8">
        <v>-2185575.58</v>
      </c>
      <c r="P211" s="9">
        <v>-14.4</v>
      </c>
      <c r="Q211" s="9">
        <v>-6.03</v>
      </c>
    </row>
    <row r="212" spans="1:17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59914655.29</v>
      </c>
      <c r="I212" s="8">
        <v>59115055.94</v>
      </c>
      <c r="J212" s="9">
        <v>98.66</v>
      </c>
      <c r="K212" s="8">
        <v>63490677.32</v>
      </c>
      <c r="L212" s="8">
        <v>59833343.12</v>
      </c>
      <c r="M212" s="9">
        <v>94.23</v>
      </c>
      <c r="N212" s="8">
        <v>-3576022.03</v>
      </c>
      <c r="O212" s="8">
        <v>-718287.18</v>
      </c>
      <c r="P212" s="9">
        <v>-5.96</v>
      </c>
      <c r="Q212" s="9">
        <v>-1.21</v>
      </c>
    </row>
    <row r="213" spans="1:17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42755423.7</v>
      </c>
      <c r="I213" s="8">
        <v>42432770.1</v>
      </c>
      <c r="J213" s="9">
        <v>99.24</v>
      </c>
      <c r="K213" s="8">
        <v>44383012.83</v>
      </c>
      <c r="L213" s="8">
        <v>42701834.19</v>
      </c>
      <c r="M213" s="9">
        <v>96.21</v>
      </c>
      <c r="N213" s="8">
        <v>-1627589.13</v>
      </c>
      <c r="O213" s="8">
        <v>-269064.09</v>
      </c>
      <c r="P213" s="9">
        <v>-3.8</v>
      </c>
      <c r="Q213" s="9">
        <v>-0.63</v>
      </c>
    </row>
    <row r="214" spans="1:17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43820754</v>
      </c>
      <c r="I214" s="8">
        <v>41247314.51</v>
      </c>
      <c r="J214" s="9">
        <v>94.12</v>
      </c>
      <c r="K214" s="8">
        <v>54864921.81</v>
      </c>
      <c r="L214" s="8">
        <v>46558343.24</v>
      </c>
      <c r="M214" s="9">
        <v>84.85</v>
      </c>
      <c r="N214" s="8">
        <v>-11044167.81</v>
      </c>
      <c r="O214" s="8">
        <v>-5311028.73</v>
      </c>
      <c r="P214" s="9">
        <v>-25.2</v>
      </c>
      <c r="Q214" s="9">
        <v>-12.87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31995718.54</v>
      </c>
      <c r="I215" s="8">
        <v>31607022</v>
      </c>
      <c r="J215" s="9">
        <v>98.78</v>
      </c>
      <c r="K215" s="8">
        <v>36450521.91</v>
      </c>
      <c r="L215" s="8">
        <v>34625557.36</v>
      </c>
      <c r="M215" s="9">
        <v>94.99</v>
      </c>
      <c r="N215" s="8">
        <v>-4454803.37</v>
      </c>
      <c r="O215" s="8">
        <v>-3018535.36</v>
      </c>
      <c r="P215" s="9">
        <v>-13.92</v>
      </c>
      <c r="Q215" s="9">
        <v>-9.55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60826773.51</v>
      </c>
      <c r="I216" s="8">
        <v>58252193.36</v>
      </c>
      <c r="J216" s="9">
        <v>95.76</v>
      </c>
      <c r="K216" s="8">
        <v>62942725.46</v>
      </c>
      <c r="L216" s="8">
        <v>58035982.88</v>
      </c>
      <c r="M216" s="9">
        <v>92.2</v>
      </c>
      <c r="N216" s="8">
        <v>-2115951.95</v>
      </c>
      <c r="O216" s="8">
        <v>216210.48</v>
      </c>
      <c r="P216" s="9">
        <v>-3.47</v>
      </c>
      <c r="Q216" s="9">
        <v>0.37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40454688.55</v>
      </c>
      <c r="I217" s="8">
        <v>40575667.64</v>
      </c>
      <c r="J217" s="9">
        <v>100.29</v>
      </c>
      <c r="K217" s="8">
        <v>51508277.18</v>
      </c>
      <c r="L217" s="8">
        <v>47804955.27</v>
      </c>
      <c r="M217" s="9">
        <v>92.81</v>
      </c>
      <c r="N217" s="8">
        <v>-11053588.63</v>
      </c>
      <c r="O217" s="8">
        <v>-7229287.63</v>
      </c>
      <c r="P217" s="9">
        <v>-27.32</v>
      </c>
      <c r="Q217" s="9">
        <v>-17.81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441620843.65</v>
      </c>
      <c r="I218" s="8">
        <v>444858926.06</v>
      </c>
      <c r="J218" s="9">
        <v>100.73</v>
      </c>
      <c r="K218" s="8">
        <v>486619560.76</v>
      </c>
      <c r="L218" s="8">
        <v>440977110.05</v>
      </c>
      <c r="M218" s="9">
        <v>90.62</v>
      </c>
      <c r="N218" s="8">
        <v>-44998717.11</v>
      </c>
      <c r="O218" s="8">
        <v>3881816.01</v>
      </c>
      <c r="P218" s="9">
        <v>-10.18</v>
      </c>
      <c r="Q218" s="9">
        <v>0.87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495241641.89</v>
      </c>
      <c r="I219" s="8">
        <v>482538059</v>
      </c>
      <c r="J219" s="9">
        <v>97.43</v>
      </c>
      <c r="K219" s="8">
        <v>523296762.57</v>
      </c>
      <c r="L219" s="8">
        <v>497692167.57</v>
      </c>
      <c r="M219" s="9">
        <v>95.1</v>
      </c>
      <c r="N219" s="8">
        <v>-28055120.68</v>
      </c>
      <c r="O219" s="8">
        <v>-15154108.57</v>
      </c>
      <c r="P219" s="9">
        <v>-5.66</v>
      </c>
      <c r="Q219" s="9">
        <v>-3.14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2805417038.47</v>
      </c>
      <c r="I220" s="8">
        <v>2658559881.75</v>
      </c>
      <c r="J220" s="9">
        <v>94.76</v>
      </c>
      <c r="K220" s="8">
        <v>3082832494.38</v>
      </c>
      <c r="L220" s="8">
        <v>2939282929.06</v>
      </c>
      <c r="M220" s="9">
        <v>95.34</v>
      </c>
      <c r="N220" s="8">
        <v>-277415455.91</v>
      </c>
      <c r="O220" s="8">
        <v>-280723047.31</v>
      </c>
      <c r="P220" s="9">
        <v>-9.88</v>
      </c>
      <c r="Q220" s="9">
        <v>-10.55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604484551.89</v>
      </c>
      <c r="I221" s="8">
        <v>610421620.29</v>
      </c>
      <c r="J221" s="9">
        <v>100.98</v>
      </c>
      <c r="K221" s="8">
        <v>671879626.89</v>
      </c>
      <c r="L221" s="8">
        <v>647442688.3</v>
      </c>
      <c r="M221" s="9">
        <v>96.36</v>
      </c>
      <c r="N221" s="8">
        <v>-67395075</v>
      </c>
      <c r="O221" s="8">
        <v>-37021068.01</v>
      </c>
      <c r="P221" s="9">
        <v>-11.14</v>
      </c>
      <c r="Q221" s="9">
        <v>-6.06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175541275.28</v>
      </c>
      <c r="I222" s="8">
        <v>176898811.99</v>
      </c>
      <c r="J222" s="9">
        <v>100.77</v>
      </c>
      <c r="K222" s="8">
        <v>215508001.22</v>
      </c>
      <c r="L222" s="8">
        <v>193794168.01</v>
      </c>
      <c r="M222" s="9">
        <v>89.92</v>
      </c>
      <c r="N222" s="8">
        <v>-39966725.94</v>
      </c>
      <c r="O222" s="8">
        <v>-16895356.02</v>
      </c>
      <c r="P222" s="9">
        <v>-22.76</v>
      </c>
      <c r="Q222" s="9">
        <v>-9.55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183716075.77</v>
      </c>
      <c r="I223" s="8">
        <v>169427987.52</v>
      </c>
      <c r="J223" s="9">
        <v>92.22</v>
      </c>
      <c r="K223" s="8">
        <v>230945805.65</v>
      </c>
      <c r="L223" s="8">
        <v>198727524.67</v>
      </c>
      <c r="M223" s="9">
        <v>86.04</v>
      </c>
      <c r="N223" s="8">
        <v>-47229729.88</v>
      </c>
      <c r="O223" s="8">
        <v>-29299537.15</v>
      </c>
      <c r="P223" s="9">
        <v>-25.7</v>
      </c>
      <c r="Q223" s="9">
        <v>-17.29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121921872.38</v>
      </c>
      <c r="I224" s="8">
        <v>123479006.56</v>
      </c>
      <c r="J224" s="9">
        <v>101.27</v>
      </c>
      <c r="K224" s="8">
        <v>149395865.99</v>
      </c>
      <c r="L224" s="8">
        <v>137646064.24</v>
      </c>
      <c r="M224" s="9">
        <v>92.13</v>
      </c>
      <c r="N224" s="8">
        <v>-27473993.61</v>
      </c>
      <c r="O224" s="8">
        <v>-14167057.68</v>
      </c>
      <c r="P224" s="9">
        <v>-22.53</v>
      </c>
      <c r="Q224" s="9">
        <v>-11.47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121749609.03</v>
      </c>
      <c r="I225" s="8">
        <v>119542542.21</v>
      </c>
      <c r="J225" s="9">
        <v>98.18</v>
      </c>
      <c r="K225" s="8">
        <v>145712174.04</v>
      </c>
      <c r="L225" s="8">
        <v>128727292.7</v>
      </c>
      <c r="M225" s="9">
        <v>88.34</v>
      </c>
      <c r="N225" s="8">
        <v>-23962565.01</v>
      </c>
      <c r="O225" s="8">
        <v>-9184750.49</v>
      </c>
      <c r="P225" s="9">
        <v>-19.68</v>
      </c>
      <c r="Q225" s="9">
        <v>-7.68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120645621.16</v>
      </c>
      <c r="I226" s="8">
        <v>122232289.79</v>
      </c>
      <c r="J226" s="9">
        <v>101.31</v>
      </c>
      <c r="K226" s="8">
        <v>131718390.99</v>
      </c>
      <c r="L226" s="8">
        <v>130905901.22</v>
      </c>
      <c r="M226" s="9">
        <v>99.38</v>
      </c>
      <c r="N226" s="8">
        <v>-11072769.83</v>
      </c>
      <c r="O226" s="8">
        <v>-8673611.43</v>
      </c>
      <c r="P226" s="9">
        <v>-9.17</v>
      </c>
      <c r="Q226" s="9">
        <v>-7.09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152350138.68</v>
      </c>
      <c r="I227" s="8">
        <v>151379278.6</v>
      </c>
      <c r="J227" s="9">
        <v>99.36</v>
      </c>
      <c r="K227" s="8">
        <v>162838591.48</v>
      </c>
      <c r="L227" s="8">
        <v>158330821.75</v>
      </c>
      <c r="M227" s="9">
        <v>97.23</v>
      </c>
      <c r="N227" s="8">
        <v>-10488452.8</v>
      </c>
      <c r="O227" s="8">
        <v>-6951543.15</v>
      </c>
      <c r="P227" s="9">
        <v>-6.88</v>
      </c>
      <c r="Q227" s="9">
        <v>-4.59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206158174.67</v>
      </c>
      <c r="I228" s="8">
        <v>208303284.85</v>
      </c>
      <c r="J228" s="9">
        <v>101.04</v>
      </c>
      <c r="K228" s="8">
        <v>219752552.02</v>
      </c>
      <c r="L228" s="8">
        <v>203963161.52</v>
      </c>
      <c r="M228" s="9">
        <v>92.81</v>
      </c>
      <c r="N228" s="8">
        <v>-13594377.35</v>
      </c>
      <c r="O228" s="8">
        <v>4340123.33</v>
      </c>
      <c r="P228" s="9">
        <v>-6.59</v>
      </c>
      <c r="Q228" s="9">
        <v>2.08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163243103.29</v>
      </c>
      <c r="I229" s="8">
        <v>163116530.97</v>
      </c>
      <c r="J229" s="9">
        <v>99.92</v>
      </c>
      <c r="K229" s="8">
        <v>187348464.41</v>
      </c>
      <c r="L229" s="8">
        <v>181591687.17</v>
      </c>
      <c r="M229" s="9">
        <v>96.92</v>
      </c>
      <c r="N229" s="8">
        <v>-24105361.12</v>
      </c>
      <c r="O229" s="8">
        <v>-18475156.2</v>
      </c>
      <c r="P229" s="9">
        <v>-14.76</v>
      </c>
      <c r="Q229" s="9">
        <v>-11.32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231781736.43</v>
      </c>
      <c r="I230" s="8">
        <v>245009187.68</v>
      </c>
      <c r="J230" s="9">
        <v>105.7</v>
      </c>
      <c r="K230" s="8">
        <v>241979438.43</v>
      </c>
      <c r="L230" s="8">
        <v>235698434.88</v>
      </c>
      <c r="M230" s="9">
        <v>97.4</v>
      </c>
      <c r="N230" s="8">
        <v>-10197702</v>
      </c>
      <c r="O230" s="8">
        <v>9310752.8</v>
      </c>
      <c r="P230" s="9">
        <v>-4.39</v>
      </c>
      <c r="Q230" s="9">
        <v>3.8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137066708.62</v>
      </c>
      <c r="I231" s="8">
        <v>113606907.93</v>
      </c>
      <c r="J231" s="9">
        <v>82.88</v>
      </c>
      <c r="K231" s="8">
        <v>144370588.62</v>
      </c>
      <c r="L231" s="8">
        <v>115582280.03</v>
      </c>
      <c r="M231" s="9">
        <v>80.05</v>
      </c>
      <c r="N231" s="8">
        <v>-7303880</v>
      </c>
      <c r="O231" s="8">
        <v>-1975372.1</v>
      </c>
      <c r="P231" s="9">
        <v>-5.32</v>
      </c>
      <c r="Q231" s="9">
        <v>-1.73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188364717.67</v>
      </c>
      <c r="I232" s="8">
        <v>201911344.95</v>
      </c>
      <c r="J232" s="9">
        <v>107.19</v>
      </c>
      <c r="K232" s="8">
        <v>202487502.54</v>
      </c>
      <c r="L232" s="8">
        <v>197124104.52</v>
      </c>
      <c r="M232" s="9">
        <v>97.35</v>
      </c>
      <c r="N232" s="8">
        <v>-14122784.87</v>
      </c>
      <c r="O232" s="8">
        <v>4787240.43</v>
      </c>
      <c r="P232" s="9">
        <v>-7.49</v>
      </c>
      <c r="Q232" s="9">
        <v>2.37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94439381.28</v>
      </c>
      <c r="I233" s="8">
        <v>95166084.76</v>
      </c>
      <c r="J233" s="9">
        <v>100.76</v>
      </c>
      <c r="K233" s="8">
        <v>96401419.9</v>
      </c>
      <c r="L233" s="8">
        <v>91907274.6</v>
      </c>
      <c r="M233" s="9">
        <v>95.33</v>
      </c>
      <c r="N233" s="8">
        <v>-1962038.62</v>
      </c>
      <c r="O233" s="8">
        <v>3258810.16</v>
      </c>
      <c r="P233" s="9">
        <v>-2.07</v>
      </c>
      <c r="Q233" s="9">
        <v>3.42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49684015.35</v>
      </c>
      <c r="I234" s="8">
        <v>51200148.65</v>
      </c>
      <c r="J234" s="9">
        <v>103.05</v>
      </c>
      <c r="K234" s="8">
        <v>54534245.92</v>
      </c>
      <c r="L234" s="8">
        <v>48949962.09</v>
      </c>
      <c r="M234" s="9">
        <v>89.76</v>
      </c>
      <c r="N234" s="8">
        <v>-4850230.57</v>
      </c>
      <c r="O234" s="8">
        <v>2250186.56</v>
      </c>
      <c r="P234" s="9">
        <v>-9.76</v>
      </c>
      <c r="Q234" s="9">
        <v>4.39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206757811.78</v>
      </c>
      <c r="I235" s="8">
        <v>214350302.06</v>
      </c>
      <c r="J235" s="9">
        <v>103.67</v>
      </c>
      <c r="K235" s="8">
        <v>231456303.78</v>
      </c>
      <c r="L235" s="8">
        <v>223816409.2</v>
      </c>
      <c r="M235" s="9">
        <v>96.69</v>
      </c>
      <c r="N235" s="8">
        <v>-24698492</v>
      </c>
      <c r="O235" s="8">
        <v>-9466107.14</v>
      </c>
      <c r="P235" s="9">
        <v>-11.94</v>
      </c>
      <c r="Q235" s="9">
        <v>-4.41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129499217.47</v>
      </c>
      <c r="I236" s="8">
        <v>142500203.52</v>
      </c>
      <c r="J236" s="9">
        <v>110.03</v>
      </c>
      <c r="K236" s="8">
        <v>141221358.05</v>
      </c>
      <c r="L236" s="8">
        <v>131364346.96</v>
      </c>
      <c r="M236" s="9">
        <v>93.02</v>
      </c>
      <c r="N236" s="8">
        <v>-11722140.58</v>
      </c>
      <c r="O236" s="8">
        <v>11135856.56</v>
      </c>
      <c r="P236" s="9">
        <v>-9.05</v>
      </c>
      <c r="Q236" s="9">
        <v>7.81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133853152.54</v>
      </c>
      <c r="I237" s="8">
        <v>134503495.97</v>
      </c>
      <c r="J237" s="9">
        <v>100.48</v>
      </c>
      <c r="K237" s="8">
        <v>149514410.82</v>
      </c>
      <c r="L237" s="8">
        <v>140639450.53</v>
      </c>
      <c r="M237" s="9">
        <v>94.06</v>
      </c>
      <c r="N237" s="8">
        <v>-15661258.28</v>
      </c>
      <c r="O237" s="8">
        <v>-6135954.56</v>
      </c>
      <c r="P237" s="9">
        <v>-11.7</v>
      </c>
      <c r="Q237" s="9">
        <v>-4.56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118367961.84</v>
      </c>
      <c r="I238" s="8">
        <v>122513267.77</v>
      </c>
      <c r="J238" s="9">
        <v>103.5</v>
      </c>
      <c r="K238" s="8">
        <v>126379378.03</v>
      </c>
      <c r="L238" s="8">
        <v>120318845.94</v>
      </c>
      <c r="M238" s="9">
        <v>95.2</v>
      </c>
      <c r="N238" s="8">
        <v>-8011416.19</v>
      </c>
      <c r="O238" s="8">
        <v>2194421.83</v>
      </c>
      <c r="P238" s="9">
        <v>-6.76</v>
      </c>
      <c r="Q238" s="9">
        <v>1.79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121012511.89</v>
      </c>
      <c r="I239" s="8">
        <v>114957148.96</v>
      </c>
      <c r="J239" s="9">
        <v>94.99</v>
      </c>
      <c r="K239" s="8">
        <v>160958862.64</v>
      </c>
      <c r="L239" s="8">
        <v>150271892.87</v>
      </c>
      <c r="M239" s="9">
        <v>93.36</v>
      </c>
      <c r="N239" s="8">
        <v>-39946350.75</v>
      </c>
      <c r="O239" s="8">
        <v>-35314743.91</v>
      </c>
      <c r="P239" s="9">
        <v>-33.01</v>
      </c>
      <c r="Q239" s="9">
        <v>-30.71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128389890.11</v>
      </c>
      <c r="I240" s="8">
        <v>130992723.62</v>
      </c>
      <c r="J240" s="9">
        <v>102.02</v>
      </c>
      <c r="K240" s="8">
        <v>137198781.55</v>
      </c>
      <c r="L240" s="8">
        <v>134377391.69</v>
      </c>
      <c r="M240" s="9">
        <v>97.94</v>
      </c>
      <c r="N240" s="8">
        <v>-8808891.44</v>
      </c>
      <c r="O240" s="8">
        <v>-3384668.07</v>
      </c>
      <c r="P240" s="9">
        <v>-6.86</v>
      </c>
      <c r="Q240" s="9">
        <v>-2.58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136209662.51</v>
      </c>
      <c r="I241" s="8">
        <v>136049210.81</v>
      </c>
      <c r="J241" s="9">
        <v>99.88</v>
      </c>
      <c r="K241" s="8">
        <v>156389858.84</v>
      </c>
      <c r="L241" s="8">
        <v>150497369.72</v>
      </c>
      <c r="M241" s="9">
        <v>96.23</v>
      </c>
      <c r="N241" s="8">
        <v>-20180196.33</v>
      </c>
      <c r="O241" s="8">
        <v>-14448158.91</v>
      </c>
      <c r="P241" s="9">
        <v>-14.81</v>
      </c>
      <c r="Q241" s="9">
        <v>-10.61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1600323401.74</v>
      </c>
      <c r="I242" s="8">
        <v>1604757448.52</v>
      </c>
      <c r="J242" s="9">
        <v>100.27</v>
      </c>
      <c r="K242" s="8">
        <v>1602113622.97</v>
      </c>
      <c r="L242" s="8">
        <v>1410699188.16</v>
      </c>
      <c r="M242" s="9">
        <v>88.05</v>
      </c>
      <c r="N242" s="8">
        <v>-1790221.23</v>
      </c>
      <c r="O242" s="8">
        <v>194058260.36</v>
      </c>
      <c r="P242" s="9">
        <v>-0.11</v>
      </c>
      <c r="Q242" s="9">
        <v>12.09</v>
      </c>
    </row>
    <row r="243" spans="1:1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590274.17</v>
      </c>
      <c r="J243" s="9">
        <v>100</v>
      </c>
      <c r="K243" s="8">
        <v>590252</v>
      </c>
      <c r="L243" s="8">
        <v>426974.2</v>
      </c>
      <c r="M243" s="9">
        <v>72.33</v>
      </c>
      <c r="N243" s="8">
        <v>0</v>
      </c>
      <c r="O243" s="8">
        <v>163299.97</v>
      </c>
      <c r="P243" s="9">
        <v>0</v>
      </c>
      <c r="Q243" s="9">
        <v>27.66</v>
      </c>
    </row>
    <row r="244" spans="1:1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5497400</v>
      </c>
      <c r="I244" s="8">
        <v>5556446.05</v>
      </c>
      <c r="J244" s="9">
        <v>101.07</v>
      </c>
      <c r="K244" s="8">
        <v>5703016.44</v>
      </c>
      <c r="L244" s="8">
        <v>5462109.7</v>
      </c>
      <c r="M244" s="9">
        <v>95.77</v>
      </c>
      <c r="N244" s="8">
        <v>-205616.44</v>
      </c>
      <c r="O244" s="8">
        <v>94336.35</v>
      </c>
      <c r="P244" s="9">
        <v>-3.74</v>
      </c>
      <c r="Q244" s="9">
        <v>1.69</v>
      </c>
    </row>
    <row r="245" spans="1:1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164872</v>
      </c>
      <c r="I245" s="8">
        <v>152072.58</v>
      </c>
      <c r="J245" s="9">
        <v>92.23</v>
      </c>
      <c r="K245" s="8">
        <v>326300</v>
      </c>
      <c r="L245" s="8">
        <v>251936.25</v>
      </c>
      <c r="M245" s="9">
        <v>77.21</v>
      </c>
      <c r="N245" s="8">
        <v>-161428</v>
      </c>
      <c r="O245" s="8">
        <v>-99863.67</v>
      </c>
      <c r="P245" s="9">
        <v>-97.91</v>
      </c>
      <c r="Q245" s="9">
        <v>-65.66</v>
      </c>
    </row>
    <row r="246" spans="1:1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2807450</v>
      </c>
      <c r="I246" s="8">
        <v>2807283.62</v>
      </c>
      <c r="J246" s="9">
        <v>99.99</v>
      </c>
      <c r="K246" s="8">
        <v>2853285.51</v>
      </c>
      <c r="L246" s="8">
        <v>2824213.45</v>
      </c>
      <c r="M246" s="9">
        <v>98.98</v>
      </c>
      <c r="N246" s="8">
        <v>-45835.51</v>
      </c>
      <c r="O246" s="8">
        <v>-16929.83</v>
      </c>
      <c r="P246" s="9">
        <v>-1.63</v>
      </c>
      <c r="Q246" s="9">
        <v>-0.6</v>
      </c>
    </row>
    <row r="247" spans="1:17" ht="32.25" customHeight="1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18100</v>
      </c>
      <c r="I247" s="8">
        <v>102715.16</v>
      </c>
      <c r="J247" s="9">
        <v>567.48</v>
      </c>
      <c r="K247" s="8">
        <v>48100</v>
      </c>
      <c r="L247" s="8">
        <v>45051.45</v>
      </c>
      <c r="M247" s="9">
        <v>93.66</v>
      </c>
      <c r="N247" s="8">
        <v>-30000</v>
      </c>
      <c r="O247" s="8">
        <v>57663.71</v>
      </c>
      <c r="P247" s="9">
        <v>-165.74</v>
      </c>
      <c r="Q247" s="9">
        <v>56.13</v>
      </c>
    </row>
    <row r="248" spans="1:1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5652584.84</v>
      </c>
      <c r="I248" s="8">
        <v>5625947.68</v>
      </c>
      <c r="J248" s="9">
        <v>99.52</v>
      </c>
      <c r="K248" s="8">
        <v>5659570.34</v>
      </c>
      <c r="L248" s="8">
        <v>5356783.44</v>
      </c>
      <c r="M248" s="9">
        <v>94.65</v>
      </c>
      <c r="N248" s="8">
        <v>-6985.5</v>
      </c>
      <c r="O248" s="8">
        <v>269164.24</v>
      </c>
      <c r="P248" s="9">
        <v>-0.12</v>
      </c>
      <c r="Q248" s="9">
        <v>4.78</v>
      </c>
    </row>
    <row r="249" spans="1:17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121959</v>
      </c>
      <c r="I249" s="8">
        <v>116344</v>
      </c>
      <c r="J249" s="9">
        <v>95.39</v>
      </c>
      <c r="K249" s="8">
        <v>121959</v>
      </c>
      <c r="L249" s="8">
        <v>19881.38</v>
      </c>
      <c r="M249" s="9">
        <v>16.3</v>
      </c>
      <c r="N249" s="8">
        <v>0</v>
      </c>
      <c r="O249" s="8">
        <v>96462.62</v>
      </c>
      <c r="P249" s="9">
        <v>0</v>
      </c>
      <c r="Q249" s="9">
        <v>82.91</v>
      </c>
    </row>
    <row r="250" spans="1:17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87000</v>
      </c>
      <c r="I250" s="8">
        <v>92581.84</v>
      </c>
      <c r="J250" s="9">
        <v>106.41</v>
      </c>
      <c r="K250" s="8">
        <v>177965.31</v>
      </c>
      <c r="L250" s="8">
        <v>70930.28</v>
      </c>
      <c r="M250" s="9">
        <v>39.85</v>
      </c>
      <c r="N250" s="8">
        <v>-90965.31</v>
      </c>
      <c r="O250" s="8">
        <v>21651.56</v>
      </c>
      <c r="P250" s="9">
        <v>-104.55</v>
      </c>
      <c r="Q250" s="9">
        <v>23.38</v>
      </c>
    </row>
    <row r="251" spans="1:17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64530</v>
      </c>
      <c r="I251" s="8">
        <v>64500</v>
      </c>
      <c r="J251" s="9">
        <v>99.95</v>
      </c>
      <c r="K251" s="8">
        <v>72016.15</v>
      </c>
      <c r="L251" s="8">
        <v>67536.27</v>
      </c>
      <c r="M251" s="9">
        <v>93.77</v>
      </c>
      <c r="N251" s="8">
        <v>-7486.15</v>
      </c>
      <c r="O251" s="8">
        <v>-3036.27</v>
      </c>
      <c r="P251" s="9">
        <v>-11.6</v>
      </c>
      <c r="Q251" s="9">
        <v>-4.7</v>
      </c>
    </row>
    <row r="252" spans="1:17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40898250</v>
      </c>
      <c r="I252" s="8">
        <v>42297123.44</v>
      </c>
      <c r="J252" s="9">
        <v>103.42</v>
      </c>
      <c r="K252" s="8">
        <v>43350250</v>
      </c>
      <c r="L252" s="8">
        <v>39833990.41</v>
      </c>
      <c r="M252" s="9">
        <v>91.88</v>
      </c>
      <c r="N252" s="8">
        <v>-2452000</v>
      </c>
      <c r="O252" s="8">
        <v>2463133.03</v>
      </c>
      <c r="P252" s="9">
        <v>-5.99</v>
      </c>
      <c r="Q252" s="9">
        <v>5.82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1" sqref="G241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2023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156178597.97</v>
      </c>
      <c r="I9" s="8">
        <v>30801382</v>
      </c>
      <c r="J9" s="8">
        <v>125377215.97</v>
      </c>
      <c r="K9" s="8">
        <v>155108313.62</v>
      </c>
      <c r="L9" s="8">
        <v>31303643.85</v>
      </c>
      <c r="M9" s="8">
        <v>123804669.77</v>
      </c>
      <c r="N9" s="9">
        <v>99.31</v>
      </c>
      <c r="O9" s="9">
        <v>101.63</v>
      </c>
      <c r="P9" s="9">
        <v>98.74</v>
      </c>
      <c r="Q9" s="8">
        <v>171164526.86</v>
      </c>
      <c r="R9" s="8">
        <v>45710750</v>
      </c>
      <c r="S9" s="8">
        <v>125453776.86</v>
      </c>
      <c r="T9" s="8">
        <v>163128456.51</v>
      </c>
      <c r="U9" s="8">
        <v>42945089.29</v>
      </c>
      <c r="V9" s="8">
        <v>120183367.22</v>
      </c>
      <c r="W9" s="9">
        <v>95.3</v>
      </c>
      <c r="X9" s="9">
        <v>93.94</v>
      </c>
      <c r="Y9" s="9">
        <v>95.79</v>
      </c>
      <c r="Z9" s="8">
        <v>-76560.89</v>
      </c>
      <c r="AA9" s="8">
        <v>3621302.55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85891251.53</v>
      </c>
      <c r="I10" s="8">
        <v>13422899.56</v>
      </c>
      <c r="J10" s="8">
        <v>72468351.97</v>
      </c>
      <c r="K10" s="8">
        <v>84374245.15</v>
      </c>
      <c r="L10" s="8">
        <v>9787732.08</v>
      </c>
      <c r="M10" s="8">
        <v>74586513.07</v>
      </c>
      <c r="N10" s="9">
        <v>98.23</v>
      </c>
      <c r="O10" s="9">
        <v>72.91</v>
      </c>
      <c r="P10" s="9">
        <v>102.92</v>
      </c>
      <c r="Q10" s="8">
        <v>87337254.24</v>
      </c>
      <c r="R10" s="8">
        <v>13170078.73</v>
      </c>
      <c r="S10" s="8">
        <v>74167175.51</v>
      </c>
      <c r="T10" s="8">
        <v>83961580.43</v>
      </c>
      <c r="U10" s="8">
        <v>12745432.38</v>
      </c>
      <c r="V10" s="8">
        <v>71216148.05</v>
      </c>
      <c r="W10" s="9">
        <v>96.13</v>
      </c>
      <c r="X10" s="9">
        <v>96.77</v>
      </c>
      <c r="Y10" s="9">
        <v>96.02</v>
      </c>
      <c r="Z10" s="8">
        <v>-1698823.54</v>
      </c>
      <c r="AA10" s="8">
        <v>3370365.02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115300763.02</v>
      </c>
      <c r="I11" s="8">
        <v>24976866.91</v>
      </c>
      <c r="J11" s="8">
        <v>90323896.11</v>
      </c>
      <c r="K11" s="8">
        <v>101778480.36</v>
      </c>
      <c r="L11" s="8">
        <v>14393885.73</v>
      </c>
      <c r="M11" s="8">
        <v>87384594.63</v>
      </c>
      <c r="N11" s="9">
        <v>88.27</v>
      </c>
      <c r="O11" s="9">
        <v>57.62</v>
      </c>
      <c r="P11" s="9">
        <v>96.74</v>
      </c>
      <c r="Q11" s="8">
        <v>126380534</v>
      </c>
      <c r="R11" s="8">
        <v>29755366.38</v>
      </c>
      <c r="S11" s="8">
        <v>96625167.62</v>
      </c>
      <c r="T11" s="8">
        <v>103075066.2</v>
      </c>
      <c r="U11" s="8">
        <v>14876153.26</v>
      </c>
      <c r="V11" s="8">
        <v>88198912.94</v>
      </c>
      <c r="W11" s="9">
        <v>81.55</v>
      </c>
      <c r="X11" s="9">
        <v>49.99</v>
      </c>
      <c r="Y11" s="9">
        <v>91.27</v>
      </c>
      <c r="Z11" s="8">
        <v>-6301271.51</v>
      </c>
      <c r="AA11" s="8">
        <v>-814318.31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108196105.55</v>
      </c>
      <c r="I12" s="8">
        <v>23078141.74</v>
      </c>
      <c r="J12" s="8">
        <v>85117963.81</v>
      </c>
      <c r="K12" s="8">
        <v>104384086.12</v>
      </c>
      <c r="L12" s="8">
        <v>20228248.99</v>
      </c>
      <c r="M12" s="8">
        <v>84155837.13</v>
      </c>
      <c r="N12" s="9">
        <v>96.47</v>
      </c>
      <c r="O12" s="9">
        <v>87.65</v>
      </c>
      <c r="P12" s="9">
        <v>98.86</v>
      </c>
      <c r="Q12" s="8">
        <v>117533624.93</v>
      </c>
      <c r="R12" s="8">
        <v>32793848.37</v>
      </c>
      <c r="S12" s="8">
        <v>84739776.56</v>
      </c>
      <c r="T12" s="8">
        <v>102779692.18</v>
      </c>
      <c r="U12" s="8">
        <v>22079825.55</v>
      </c>
      <c r="V12" s="8">
        <v>80699866.63</v>
      </c>
      <c r="W12" s="9">
        <v>87.44</v>
      </c>
      <c r="X12" s="9">
        <v>67.32</v>
      </c>
      <c r="Y12" s="9">
        <v>95.23</v>
      </c>
      <c r="Z12" s="8">
        <v>378187.25</v>
      </c>
      <c r="AA12" s="8">
        <v>3455970.5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163003601.31</v>
      </c>
      <c r="I13" s="8">
        <v>21104390.55</v>
      </c>
      <c r="J13" s="8">
        <v>141899210.76</v>
      </c>
      <c r="K13" s="8">
        <v>157975113.4</v>
      </c>
      <c r="L13" s="8">
        <v>19142353.8</v>
      </c>
      <c r="M13" s="8">
        <v>138832759.6</v>
      </c>
      <c r="N13" s="9">
        <v>96.91</v>
      </c>
      <c r="O13" s="9">
        <v>90.7</v>
      </c>
      <c r="P13" s="9">
        <v>97.83</v>
      </c>
      <c r="Q13" s="8">
        <v>164274001.67</v>
      </c>
      <c r="R13" s="8">
        <v>20849925.24</v>
      </c>
      <c r="S13" s="8">
        <v>143424076.43</v>
      </c>
      <c r="T13" s="8">
        <v>154986796.5</v>
      </c>
      <c r="U13" s="8">
        <v>19193352.45</v>
      </c>
      <c r="V13" s="8">
        <v>135793444.05</v>
      </c>
      <c r="W13" s="9">
        <v>94.34</v>
      </c>
      <c r="X13" s="9">
        <v>92.05</v>
      </c>
      <c r="Y13" s="9">
        <v>94.67</v>
      </c>
      <c r="Z13" s="8">
        <v>-1524865.67</v>
      </c>
      <c r="AA13" s="8">
        <v>3039315.55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103028249.45</v>
      </c>
      <c r="I14" s="8">
        <v>7479322.07</v>
      </c>
      <c r="J14" s="8">
        <v>95548927.38</v>
      </c>
      <c r="K14" s="8">
        <v>95792346.16</v>
      </c>
      <c r="L14" s="8">
        <v>1701558.41</v>
      </c>
      <c r="M14" s="8">
        <v>94090787.75</v>
      </c>
      <c r="N14" s="9">
        <v>92.97</v>
      </c>
      <c r="O14" s="9">
        <v>22.75</v>
      </c>
      <c r="P14" s="9">
        <v>98.47</v>
      </c>
      <c r="Q14" s="8">
        <v>108117163.54</v>
      </c>
      <c r="R14" s="8">
        <v>14043195.92</v>
      </c>
      <c r="S14" s="8">
        <v>94073967.62</v>
      </c>
      <c r="T14" s="8">
        <v>99557605.17</v>
      </c>
      <c r="U14" s="8">
        <v>8252224.22</v>
      </c>
      <c r="V14" s="8">
        <v>91305380.95</v>
      </c>
      <c r="W14" s="9">
        <v>92.08</v>
      </c>
      <c r="X14" s="9">
        <v>58.76</v>
      </c>
      <c r="Y14" s="9">
        <v>97.05</v>
      </c>
      <c r="Z14" s="8">
        <v>1474959.76</v>
      </c>
      <c r="AA14" s="8">
        <v>2785406.8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138206337.09</v>
      </c>
      <c r="I15" s="8">
        <v>13918788.39</v>
      </c>
      <c r="J15" s="8">
        <v>124287548.7</v>
      </c>
      <c r="K15" s="8">
        <v>142042202.71</v>
      </c>
      <c r="L15" s="8">
        <v>16055389.08</v>
      </c>
      <c r="M15" s="8">
        <v>125986813.63</v>
      </c>
      <c r="N15" s="9">
        <v>102.77</v>
      </c>
      <c r="O15" s="9">
        <v>115.35</v>
      </c>
      <c r="P15" s="9">
        <v>101.36</v>
      </c>
      <c r="Q15" s="8">
        <v>149157044.64</v>
      </c>
      <c r="R15" s="8">
        <v>19257229.62</v>
      </c>
      <c r="S15" s="8">
        <v>129899815.02</v>
      </c>
      <c r="T15" s="8">
        <v>139921112.88</v>
      </c>
      <c r="U15" s="8">
        <v>17211756.39</v>
      </c>
      <c r="V15" s="8">
        <v>122709356.49</v>
      </c>
      <c r="W15" s="9">
        <v>93.8</v>
      </c>
      <c r="X15" s="9">
        <v>89.37</v>
      </c>
      <c r="Y15" s="9">
        <v>94.46</v>
      </c>
      <c r="Z15" s="8">
        <v>-5612266.32</v>
      </c>
      <c r="AA15" s="8">
        <v>3277457.14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112083541.84</v>
      </c>
      <c r="I16" s="8">
        <v>33396500.53</v>
      </c>
      <c r="J16" s="8">
        <v>78687041.31</v>
      </c>
      <c r="K16" s="8">
        <v>111272488.6</v>
      </c>
      <c r="L16" s="8">
        <v>32872699.74</v>
      </c>
      <c r="M16" s="8">
        <v>78399788.86</v>
      </c>
      <c r="N16" s="9">
        <v>99.27</v>
      </c>
      <c r="O16" s="9">
        <v>98.43</v>
      </c>
      <c r="P16" s="9">
        <v>99.63</v>
      </c>
      <c r="Q16" s="8">
        <v>123761841.78</v>
      </c>
      <c r="R16" s="8">
        <v>45594129.59</v>
      </c>
      <c r="S16" s="8">
        <v>78167712.19</v>
      </c>
      <c r="T16" s="8">
        <v>119020259.95</v>
      </c>
      <c r="U16" s="8">
        <v>44103979.34</v>
      </c>
      <c r="V16" s="8">
        <v>74916280.61</v>
      </c>
      <c r="W16" s="9">
        <v>96.16</v>
      </c>
      <c r="X16" s="9">
        <v>96.73</v>
      </c>
      <c r="Y16" s="9">
        <v>95.84</v>
      </c>
      <c r="Z16" s="8">
        <v>519329.12</v>
      </c>
      <c r="AA16" s="8">
        <v>3483508.25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316484279.62</v>
      </c>
      <c r="I17" s="8">
        <v>23239983.24</v>
      </c>
      <c r="J17" s="8">
        <v>293244296.38</v>
      </c>
      <c r="K17" s="8">
        <v>314622103.74</v>
      </c>
      <c r="L17" s="8">
        <v>22338872.14</v>
      </c>
      <c r="M17" s="8">
        <v>292283231.6</v>
      </c>
      <c r="N17" s="9">
        <v>99.41</v>
      </c>
      <c r="O17" s="9">
        <v>96.12</v>
      </c>
      <c r="P17" s="9">
        <v>99.67</v>
      </c>
      <c r="Q17" s="8">
        <v>329394209.17</v>
      </c>
      <c r="R17" s="8">
        <v>34390275.47</v>
      </c>
      <c r="S17" s="8">
        <v>295003933.7</v>
      </c>
      <c r="T17" s="8">
        <v>312796664.62</v>
      </c>
      <c r="U17" s="8">
        <v>28840299.2</v>
      </c>
      <c r="V17" s="8">
        <v>283956365.42</v>
      </c>
      <c r="W17" s="9">
        <v>94.96</v>
      </c>
      <c r="X17" s="9">
        <v>83.86</v>
      </c>
      <c r="Y17" s="9">
        <v>96.25</v>
      </c>
      <c r="Z17" s="8">
        <v>-1759637.32</v>
      </c>
      <c r="AA17" s="8">
        <v>8326866.18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90132495.09</v>
      </c>
      <c r="I18" s="8">
        <v>16133272.65</v>
      </c>
      <c r="J18" s="8">
        <v>73999222.44</v>
      </c>
      <c r="K18" s="8">
        <v>88402679.58</v>
      </c>
      <c r="L18" s="8">
        <v>14753714.62</v>
      </c>
      <c r="M18" s="8">
        <v>73648964.96</v>
      </c>
      <c r="N18" s="9">
        <v>98.08</v>
      </c>
      <c r="O18" s="9">
        <v>91.44</v>
      </c>
      <c r="P18" s="9">
        <v>99.52</v>
      </c>
      <c r="Q18" s="8">
        <v>98592495.09</v>
      </c>
      <c r="R18" s="8">
        <v>25060080.72</v>
      </c>
      <c r="S18" s="8">
        <v>73532414.37</v>
      </c>
      <c r="T18" s="8">
        <v>91509510.87</v>
      </c>
      <c r="U18" s="8">
        <v>21763943.04</v>
      </c>
      <c r="V18" s="8">
        <v>69745567.83</v>
      </c>
      <c r="W18" s="9">
        <v>92.81</v>
      </c>
      <c r="X18" s="9">
        <v>86.84</v>
      </c>
      <c r="Y18" s="9">
        <v>94.85</v>
      </c>
      <c r="Z18" s="8">
        <v>466808.07</v>
      </c>
      <c r="AA18" s="8">
        <v>3903397.13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29561082.34</v>
      </c>
      <c r="I19" s="8">
        <v>6655392.3</v>
      </c>
      <c r="J19" s="8">
        <v>22905690.04</v>
      </c>
      <c r="K19" s="8">
        <v>26992368.83</v>
      </c>
      <c r="L19" s="8">
        <v>4812050.64</v>
      </c>
      <c r="M19" s="8">
        <v>22180318.19</v>
      </c>
      <c r="N19" s="9">
        <v>91.31</v>
      </c>
      <c r="O19" s="9">
        <v>72.3</v>
      </c>
      <c r="P19" s="9">
        <v>96.83</v>
      </c>
      <c r="Q19" s="8">
        <v>30627361.34</v>
      </c>
      <c r="R19" s="8">
        <v>6876241.3</v>
      </c>
      <c r="S19" s="8">
        <v>23751120.04</v>
      </c>
      <c r="T19" s="8">
        <v>28299593.35</v>
      </c>
      <c r="U19" s="8">
        <v>5427970.68</v>
      </c>
      <c r="V19" s="8">
        <v>22871622.67</v>
      </c>
      <c r="W19" s="9">
        <v>92.39</v>
      </c>
      <c r="X19" s="9">
        <v>78.93</v>
      </c>
      <c r="Y19" s="9">
        <v>96.29</v>
      </c>
      <c r="Z19" s="8">
        <v>-845430</v>
      </c>
      <c r="AA19" s="8">
        <v>-691304.48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20748688.93</v>
      </c>
      <c r="I20" s="8">
        <v>6087290.34</v>
      </c>
      <c r="J20" s="8">
        <v>14661398.59</v>
      </c>
      <c r="K20" s="8">
        <v>21108220.95</v>
      </c>
      <c r="L20" s="8">
        <v>6398027.41</v>
      </c>
      <c r="M20" s="8">
        <v>14710193.54</v>
      </c>
      <c r="N20" s="9">
        <v>101.73</v>
      </c>
      <c r="O20" s="9">
        <v>105.1</v>
      </c>
      <c r="P20" s="9">
        <v>100.33</v>
      </c>
      <c r="Q20" s="8">
        <v>22975441.21</v>
      </c>
      <c r="R20" s="8">
        <v>8181345.5</v>
      </c>
      <c r="S20" s="8">
        <v>14794095.71</v>
      </c>
      <c r="T20" s="8">
        <v>20414633.4</v>
      </c>
      <c r="U20" s="8">
        <v>6668315.29</v>
      </c>
      <c r="V20" s="8">
        <v>13746318.11</v>
      </c>
      <c r="W20" s="9">
        <v>88.85</v>
      </c>
      <c r="X20" s="9">
        <v>81.5</v>
      </c>
      <c r="Y20" s="9">
        <v>92.91</v>
      </c>
      <c r="Z20" s="8">
        <v>-132697.12</v>
      </c>
      <c r="AA20" s="8">
        <v>963875.43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197134922.4</v>
      </c>
      <c r="I21" s="8">
        <v>22198946.66</v>
      </c>
      <c r="J21" s="8">
        <v>174935975.74</v>
      </c>
      <c r="K21" s="8">
        <v>196987916.77</v>
      </c>
      <c r="L21" s="8">
        <v>22200121.08</v>
      </c>
      <c r="M21" s="8">
        <v>174787795.69</v>
      </c>
      <c r="N21" s="9">
        <v>99.92</v>
      </c>
      <c r="O21" s="9">
        <v>100</v>
      </c>
      <c r="P21" s="9">
        <v>99.91</v>
      </c>
      <c r="Q21" s="8">
        <v>231443202.13</v>
      </c>
      <c r="R21" s="8">
        <v>53020717.91</v>
      </c>
      <c r="S21" s="8">
        <v>178422484.22</v>
      </c>
      <c r="T21" s="8">
        <v>224865911.22</v>
      </c>
      <c r="U21" s="8">
        <v>49832091.32</v>
      </c>
      <c r="V21" s="8">
        <v>175033819.9</v>
      </c>
      <c r="W21" s="9">
        <v>97.15</v>
      </c>
      <c r="X21" s="9">
        <v>93.98</v>
      </c>
      <c r="Y21" s="9">
        <v>98.1</v>
      </c>
      <c r="Z21" s="8">
        <v>-3486508.48</v>
      </c>
      <c r="AA21" s="8">
        <v>-246024.21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36265897.77</v>
      </c>
      <c r="I22" s="8">
        <v>12252821.21</v>
      </c>
      <c r="J22" s="8">
        <v>24013076.56</v>
      </c>
      <c r="K22" s="8">
        <v>30986359.74</v>
      </c>
      <c r="L22" s="8">
        <v>9231636.54</v>
      </c>
      <c r="M22" s="8">
        <v>21754723.2</v>
      </c>
      <c r="N22" s="9">
        <v>85.44</v>
      </c>
      <c r="O22" s="9">
        <v>75.34</v>
      </c>
      <c r="P22" s="9">
        <v>90.59</v>
      </c>
      <c r="Q22" s="8">
        <v>41511873.82</v>
      </c>
      <c r="R22" s="8">
        <v>16308494.49</v>
      </c>
      <c r="S22" s="8">
        <v>25203379.33</v>
      </c>
      <c r="T22" s="8">
        <v>34384260.36</v>
      </c>
      <c r="U22" s="8">
        <v>12425353.35</v>
      </c>
      <c r="V22" s="8">
        <v>21958907.01</v>
      </c>
      <c r="W22" s="9">
        <v>82.82</v>
      </c>
      <c r="X22" s="9">
        <v>76.18</v>
      </c>
      <c r="Y22" s="9">
        <v>87.12</v>
      </c>
      <c r="Z22" s="8">
        <v>-1190302.77</v>
      </c>
      <c r="AA22" s="8">
        <v>-204183.81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110872223.47</v>
      </c>
      <c r="I23" s="8">
        <v>16731469.51</v>
      </c>
      <c r="J23" s="8">
        <v>94140753.96</v>
      </c>
      <c r="K23" s="8">
        <v>114036771.5</v>
      </c>
      <c r="L23" s="8">
        <v>20517387.69</v>
      </c>
      <c r="M23" s="8">
        <v>93519383.81</v>
      </c>
      <c r="N23" s="9">
        <v>102.85</v>
      </c>
      <c r="O23" s="9">
        <v>122.62</v>
      </c>
      <c r="P23" s="9">
        <v>99.33</v>
      </c>
      <c r="Q23" s="8">
        <v>118854569.73</v>
      </c>
      <c r="R23" s="8">
        <v>18506386.51</v>
      </c>
      <c r="S23" s="8">
        <v>100348183.22</v>
      </c>
      <c r="T23" s="8">
        <v>114323715.12</v>
      </c>
      <c r="U23" s="8">
        <v>18492016.4</v>
      </c>
      <c r="V23" s="8">
        <v>95831698.72</v>
      </c>
      <c r="W23" s="9">
        <v>96.18</v>
      </c>
      <c r="X23" s="9">
        <v>99.92</v>
      </c>
      <c r="Y23" s="9">
        <v>95.49</v>
      </c>
      <c r="Z23" s="8">
        <v>-6207429.26</v>
      </c>
      <c r="AA23" s="8">
        <v>-2312314.91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76454342.2</v>
      </c>
      <c r="I24" s="8">
        <v>16322532.64</v>
      </c>
      <c r="J24" s="8">
        <v>60131809.56</v>
      </c>
      <c r="K24" s="8">
        <v>77251816.29</v>
      </c>
      <c r="L24" s="8">
        <v>16015196.33</v>
      </c>
      <c r="M24" s="8">
        <v>61236619.96</v>
      </c>
      <c r="N24" s="9">
        <v>101.04</v>
      </c>
      <c r="O24" s="9">
        <v>98.11</v>
      </c>
      <c r="P24" s="9">
        <v>101.83</v>
      </c>
      <c r="Q24" s="8">
        <v>85822156.28</v>
      </c>
      <c r="R24" s="8">
        <v>22803928.83</v>
      </c>
      <c r="S24" s="8">
        <v>63018227.45</v>
      </c>
      <c r="T24" s="8">
        <v>83284081</v>
      </c>
      <c r="U24" s="8">
        <v>21814785.28</v>
      </c>
      <c r="V24" s="8">
        <v>61469295.72</v>
      </c>
      <c r="W24" s="9">
        <v>97.04</v>
      </c>
      <c r="X24" s="9">
        <v>95.66</v>
      </c>
      <c r="Y24" s="9">
        <v>97.54</v>
      </c>
      <c r="Z24" s="8">
        <v>-2886417.89</v>
      </c>
      <c r="AA24" s="8">
        <v>-232675.76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26870584.27</v>
      </c>
      <c r="I25" s="8">
        <v>6315015.16</v>
      </c>
      <c r="J25" s="8">
        <v>20555569.11</v>
      </c>
      <c r="K25" s="8">
        <v>25933268.3</v>
      </c>
      <c r="L25" s="8">
        <v>5537956.26</v>
      </c>
      <c r="M25" s="8">
        <v>20395312.04</v>
      </c>
      <c r="N25" s="9">
        <v>96.51</v>
      </c>
      <c r="O25" s="9">
        <v>87.69</v>
      </c>
      <c r="P25" s="9">
        <v>99.22</v>
      </c>
      <c r="Q25" s="8">
        <v>29921396.18</v>
      </c>
      <c r="R25" s="8">
        <v>8820056.73</v>
      </c>
      <c r="S25" s="8">
        <v>21101339.45</v>
      </c>
      <c r="T25" s="8">
        <v>25768805.55</v>
      </c>
      <c r="U25" s="8">
        <v>7066004.38</v>
      </c>
      <c r="V25" s="8">
        <v>18702801.17</v>
      </c>
      <c r="W25" s="9">
        <v>86.12</v>
      </c>
      <c r="X25" s="9">
        <v>80.11</v>
      </c>
      <c r="Y25" s="9">
        <v>88.63</v>
      </c>
      <c r="Z25" s="8">
        <v>-545770.34</v>
      </c>
      <c r="AA25" s="8">
        <v>1692510.87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47281371.28</v>
      </c>
      <c r="I26" s="8">
        <v>18645635.65</v>
      </c>
      <c r="J26" s="8">
        <v>28635735.63</v>
      </c>
      <c r="K26" s="8">
        <v>40659312.37</v>
      </c>
      <c r="L26" s="8">
        <v>13751295.1</v>
      </c>
      <c r="M26" s="8">
        <v>26908017.27</v>
      </c>
      <c r="N26" s="9">
        <v>85.99</v>
      </c>
      <c r="O26" s="9">
        <v>73.75</v>
      </c>
      <c r="P26" s="9">
        <v>93.96</v>
      </c>
      <c r="Q26" s="8">
        <v>54360022.25</v>
      </c>
      <c r="R26" s="8">
        <v>25195870.65</v>
      </c>
      <c r="S26" s="8">
        <v>29164151.6</v>
      </c>
      <c r="T26" s="8">
        <v>47296440.13</v>
      </c>
      <c r="U26" s="8">
        <v>19151585.25</v>
      </c>
      <c r="V26" s="8">
        <v>28144854.88</v>
      </c>
      <c r="W26" s="9">
        <v>87</v>
      </c>
      <c r="X26" s="9">
        <v>76.01</v>
      </c>
      <c r="Y26" s="9">
        <v>96.5</v>
      </c>
      <c r="Z26" s="8">
        <v>-528415.97</v>
      </c>
      <c r="AA26" s="8">
        <v>-1236837.61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28713840.1</v>
      </c>
      <c r="I27" s="8">
        <v>6951689.49</v>
      </c>
      <c r="J27" s="8">
        <v>21762150.61</v>
      </c>
      <c r="K27" s="8">
        <v>28588349.84</v>
      </c>
      <c r="L27" s="8">
        <v>6720277.75</v>
      </c>
      <c r="M27" s="8">
        <v>21868072.09</v>
      </c>
      <c r="N27" s="9">
        <v>99.56</v>
      </c>
      <c r="O27" s="9">
        <v>96.67</v>
      </c>
      <c r="P27" s="9">
        <v>100.48</v>
      </c>
      <c r="Q27" s="8">
        <v>37211719.23</v>
      </c>
      <c r="R27" s="8">
        <v>14744636.06</v>
      </c>
      <c r="S27" s="8">
        <v>22467083.17</v>
      </c>
      <c r="T27" s="8">
        <v>30284378.41</v>
      </c>
      <c r="U27" s="8">
        <v>11091422.11</v>
      </c>
      <c r="V27" s="8">
        <v>19192956.3</v>
      </c>
      <c r="W27" s="9">
        <v>81.38</v>
      </c>
      <c r="X27" s="9">
        <v>75.22</v>
      </c>
      <c r="Y27" s="9">
        <v>85.42</v>
      </c>
      <c r="Z27" s="8">
        <v>-704932.56</v>
      </c>
      <c r="AA27" s="8">
        <v>2675115.79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17420741</v>
      </c>
      <c r="I28" s="8">
        <v>505968</v>
      </c>
      <c r="J28" s="8">
        <v>16914773</v>
      </c>
      <c r="K28" s="8">
        <v>17183598.04</v>
      </c>
      <c r="L28" s="8">
        <v>463097.22</v>
      </c>
      <c r="M28" s="8">
        <v>16720500.82</v>
      </c>
      <c r="N28" s="9">
        <v>98.63</v>
      </c>
      <c r="O28" s="9">
        <v>91.52</v>
      </c>
      <c r="P28" s="9">
        <v>98.85</v>
      </c>
      <c r="Q28" s="8">
        <v>19648685.95</v>
      </c>
      <c r="R28" s="8">
        <v>3120000</v>
      </c>
      <c r="S28" s="8">
        <v>16528685.95</v>
      </c>
      <c r="T28" s="8">
        <v>16502795.92</v>
      </c>
      <c r="U28" s="8">
        <v>1774359.33</v>
      </c>
      <c r="V28" s="8">
        <v>14728436.59</v>
      </c>
      <c r="W28" s="9">
        <v>83.98</v>
      </c>
      <c r="X28" s="9">
        <v>56.87</v>
      </c>
      <c r="Y28" s="9">
        <v>89.1</v>
      </c>
      <c r="Z28" s="8">
        <v>386087.05</v>
      </c>
      <c r="AA28" s="8">
        <v>1992064.23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19821234.17</v>
      </c>
      <c r="I29" s="8">
        <v>201833</v>
      </c>
      <c r="J29" s="8">
        <v>19619401.17</v>
      </c>
      <c r="K29" s="8">
        <v>20367614.46</v>
      </c>
      <c r="L29" s="8">
        <v>97391.92</v>
      </c>
      <c r="M29" s="8">
        <v>20270222.54</v>
      </c>
      <c r="N29" s="9">
        <v>102.75</v>
      </c>
      <c r="O29" s="9">
        <v>48.25</v>
      </c>
      <c r="P29" s="9">
        <v>103.31</v>
      </c>
      <c r="Q29" s="8">
        <v>23441721.14</v>
      </c>
      <c r="R29" s="8">
        <v>4817607</v>
      </c>
      <c r="S29" s="8">
        <v>18624114.14</v>
      </c>
      <c r="T29" s="8">
        <v>21962346.04</v>
      </c>
      <c r="U29" s="8">
        <v>4647076.22</v>
      </c>
      <c r="V29" s="8">
        <v>17315269.82</v>
      </c>
      <c r="W29" s="9">
        <v>93.68</v>
      </c>
      <c r="X29" s="9">
        <v>96.46</v>
      </c>
      <c r="Y29" s="9">
        <v>92.97</v>
      </c>
      <c r="Z29" s="8">
        <v>995287.03</v>
      </c>
      <c r="AA29" s="8">
        <v>2954952.72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20817272.85</v>
      </c>
      <c r="I30" s="8">
        <v>5699857.85</v>
      </c>
      <c r="J30" s="8">
        <v>15117415</v>
      </c>
      <c r="K30" s="8">
        <v>20798999.43</v>
      </c>
      <c r="L30" s="8">
        <v>5701857.85</v>
      </c>
      <c r="M30" s="8">
        <v>15097141.58</v>
      </c>
      <c r="N30" s="9">
        <v>99.91</v>
      </c>
      <c r="O30" s="9">
        <v>100.03</v>
      </c>
      <c r="P30" s="9">
        <v>99.86</v>
      </c>
      <c r="Q30" s="8">
        <v>22687693.83</v>
      </c>
      <c r="R30" s="8">
        <v>7763210.83</v>
      </c>
      <c r="S30" s="8">
        <v>14924483</v>
      </c>
      <c r="T30" s="8">
        <v>20901904.74</v>
      </c>
      <c r="U30" s="8">
        <v>6977333.13</v>
      </c>
      <c r="V30" s="8">
        <v>13924571.61</v>
      </c>
      <c r="W30" s="9">
        <v>92.12</v>
      </c>
      <c r="X30" s="9">
        <v>89.87</v>
      </c>
      <c r="Y30" s="9">
        <v>93.3</v>
      </c>
      <c r="Z30" s="8">
        <v>192932</v>
      </c>
      <c r="AA30" s="8">
        <v>1172569.97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31833013.5</v>
      </c>
      <c r="I31" s="8">
        <v>15160762.4</v>
      </c>
      <c r="J31" s="8">
        <v>16672251.1</v>
      </c>
      <c r="K31" s="8">
        <v>31688769.96</v>
      </c>
      <c r="L31" s="8">
        <v>15182204.12</v>
      </c>
      <c r="M31" s="8">
        <v>16506565.84</v>
      </c>
      <c r="N31" s="9">
        <v>99.54</v>
      </c>
      <c r="O31" s="9">
        <v>100.14</v>
      </c>
      <c r="P31" s="9">
        <v>99</v>
      </c>
      <c r="Q31" s="8">
        <v>37183398.66</v>
      </c>
      <c r="R31" s="8">
        <v>19593901.45</v>
      </c>
      <c r="S31" s="8">
        <v>17589497.21</v>
      </c>
      <c r="T31" s="8">
        <v>35181774.96</v>
      </c>
      <c r="U31" s="8">
        <v>18968439.69</v>
      </c>
      <c r="V31" s="8">
        <v>16213335.27</v>
      </c>
      <c r="W31" s="9">
        <v>94.61</v>
      </c>
      <c r="X31" s="9">
        <v>96.8</v>
      </c>
      <c r="Y31" s="9">
        <v>92.17</v>
      </c>
      <c r="Z31" s="8">
        <v>-917246.11</v>
      </c>
      <c r="AA31" s="8">
        <v>293230.57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79941456.28</v>
      </c>
      <c r="I32" s="8">
        <v>8800371.42</v>
      </c>
      <c r="J32" s="8">
        <v>71141084.86</v>
      </c>
      <c r="K32" s="8">
        <v>80947290.74</v>
      </c>
      <c r="L32" s="8">
        <v>8588847.87</v>
      </c>
      <c r="M32" s="8">
        <v>72358442.87</v>
      </c>
      <c r="N32" s="9">
        <v>101.25</v>
      </c>
      <c r="O32" s="9">
        <v>97.59</v>
      </c>
      <c r="P32" s="9">
        <v>101.71</v>
      </c>
      <c r="Q32" s="8">
        <v>98721996.6</v>
      </c>
      <c r="R32" s="8">
        <v>29346747.3</v>
      </c>
      <c r="S32" s="8">
        <v>69375249.3</v>
      </c>
      <c r="T32" s="8">
        <v>85080095.71</v>
      </c>
      <c r="U32" s="8">
        <v>21749451.33</v>
      </c>
      <c r="V32" s="8">
        <v>63330644.38</v>
      </c>
      <c r="W32" s="9">
        <v>86.18</v>
      </c>
      <c r="X32" s="9">
        <v>74.11</v>
      </c>
      <c r="Y32" s="9">
        <v>91.28</v>
      </c>
      <c r="Z32" s="8">
        <v>1765835.56</v>
      </c>
      <c r="AA32" s="8">
        <v>9027798.49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26998004.16</v>
      </c>
      <c r="I33" s="8">
        <v>11956059</v>
      </c>
      <c r="J33" s="8">
        <v>15041945.16</v>
      </c>
      <c r="K33" s="8">
        <v>28116147.23</v>
      </c>
      <c r="L33" s="8">
        <v>11895558.66</v>
      </c>
      <c r="M33" s="8">
        <v>16220588.57</v>
      </c>
      <c r="N33" s="9">
        <v>104.14</v>
      </c>
      <c r="O33" s="9">
        <v>99.49</v>
      </c>
      <c r="P33" s="9">
        <v>107.83</v>
      </c>
      <c r="Q33" s="8">
        <v>32807404.16</v>
      </c>
      <c r="R33" s="8">
        <v>17668447.95</v>
      </c>
      <c r="S33" s="8">
        <v>15138956.21</v>
      </c>
      <c r="T33" s="8">
        <v>31504791.02</v>
      </c>
      <c r="U33" s="8">
        <v>17560045.15</v>
      </c>
      <c r="V33" s="8">
        <v>13944745.87</v>
      </c>
      <c r="W33" s="9">
        <v>96.02</v>
      </c>
      <c r="X33" s="9">
        <v>99.38</v>
      </c>
      <c r="Y33" s="9">
        <v>92.11</v>
      </c>
      <c r="Z33" s="8">
        <v>-97011.05</v>
      </c>
      <c r="AA33" s="8">
        <v>2275842.7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80842569.06</v>
      </c>
      <c r="I34" s="8">
        <v>11800019.2</v>
      </c>
      <c r="J34" s="8">
        <v>69042549.86</v>
      </c>
      <c r="K34" s="8">
        <v>79373679.68</v>
      </c>
      <c r="L34" s="8">
        <v>11368156.95</v>
      </c>
      <c r="M34" s="8">
        <v>68005522.73</v>
      </c>
      <c r="N34" s="9">
        <v>98.18</v>
      </c>
      <c r="O34" s="9">
        <v>96.34</v>
      </c>
      <c r="P34" s="9">
        <v>98.49</v>
      </c>
      <c r="Q34" s="8">
        <v>85192570.79</v>
      </c>
      <c r="R34" s="8">
        <v>16921297.58</v>
      </c>
      <c r="S34" s="8">
        <v>68271273.21</v>
      </c>
      <c r="T34" s="8">
        <v>76920501.66</v>
      </c>
      <c r="U34" s="8">
        <v>14543727.39</v>
      </c>
      <c r="V34" s="8">
        <v>62376774.27</v>
      </c>
      <c r="W34" s="9">
        <v>90.29</v>
      </c>
      <c r="X34" s="9">
        <v>85.94</v>
      </c>
      <c r="Y34" s="9">
        <v>91.36</v>
      </c>
      <c r="Z34" s="8">
        <v>771276.65</v>
      </c>
      <c r="AA34" s="8">
        <v>5628748.46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32659415.93</v>
      </c>
      <c r="I35" s="8">
        <v>11316758</v>
      </c>
      <c r="J35" s="8">
        <v>21342657.93</v>
      </c>
      <c r="K35" s="8">
        <v>30941550.01</v>
      </c>
      <c r="L35" s="8">
        <v>11166757.66</v>
      </c>
      <c r="M35" s="8">
        <v>19774792.35</v>
      </c>
      <c r="N35" s="9">
        <v>94.74</v>
      </c>
      <c r="O35" s="9">
        <v>98.67</v>
      </c>
      <c r="P35" s="9">
        <v>92.65</v>
      </c>
      <c r="Q35" s="8">
        <v>39664853.63</v>
      </c>
      <c r="R35" s="8">
        <v>16199642</v>
      </c>
      <c r="S35" s="8">
        <v>23465211.63</v>
      </c>
      <c r="T35" s="8">
        <v>36902388.89</v>
      </c>
      <c r="U35" s="8">
        <v>15566719.07</v>
      </c>
      <c r="V35" s="8">
        <v>21335669.82</v>
      </c>
      <c r="W35" s="9">
        <v>93.03</v>
      </c>
      <c r="X35" s="9">
        <v>96.09</v>
      </c>
      <c r="Y35" s="9">
        <v>90.92</v>
      </c>
      <c r="Z35" s="8">
        <v>-2122553.7</v>
      </c>
      <c r="AA35" s="8">
        <v>-1560877.47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36656054.2</v>
      </c>
      <c r="I36" s="8">
        <v>4140057.23</v>
      </c>
      <c r="J36" s="8">
        <v>32515996.97</v>
      </c>
      <c r="K36" s="8">
        <v>37494077.37</v>
      </c>
      <c r="L36" s="8">
        <v>4474834.47</v>
      </c>
      <c r="M36" s="8">
        <v>33019242.9</v>
      </c>
      <c r="N36" s="9">
        <v>102.28</v>
      </c>
      <c r="O36" s="9">
        <v>108.08</v>
      </c>
      <c r="P36" s="9">
        <v>101.54</v>
      </c>
      <c r="Q36" s="8">
        <v>40452198.08</v>
      </c>
      <c r="R36" s="8">
        <v>8280161.98</v>
      </c>
      <c r="S36" s="8">
        <v>32172036.1</v>
      </c>
      <c r="T36" s="8">
        <v>37848454.47</v>
      </c>
      <c r="U36" s="8">
        <v>8202930.37</v>
      </c>
      <c r="V36" s="8">
        <v>29645524.1</v>
      </c>
      <c r="W36" s="9">
        <v>93.56</v>
      </c>
      <c r="X36" s="9">
        <v>99.06</v>
      </c>
      <c r="Y36" s="9">
        <v>92.14</v>
      </c>
      <c r="Z36" s="8">
        <v>343960.87</v>
      </c>
      <c r="AA36" s="8">
        <v>3373718.8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22467263.86</v>
      </c>
      <c r="I37" s="8">
        <v>2691643</v>
      </c>
      <c r="J37" s="8">
        <v>19775620.86</v>
      </c>
      <c r="K37" s="8">
        <v>22440451.61</v>
      </c>
      <c r="L37" s="8">
        <v>2752091</v>
      </c>
      <c r="M37" s="8">
        <v>19688360.61</v>
      </c>
      <c r="N37" s="9">
        <v>99.88</v>
      </c>
      <c r="O37" s="9">
        <v>102.24</v>
      </c>
      <c r="P37" s="9">
        <v>99.55</v>
      </c>
      <c r="Q37" s="8">
        <v>24174686.86</v>
      </c>
      <c r="R37" s="8">
        <v>5018090.08</v>
      </c>
      <c r="S37" s="8">
        <v>19156596.78</v>
      </c>
      <c r="T37" s="8">
        <v>21709760.7</v>
      </c>
      <c r="U37" s="8">
        <v>4297581</v>
      </c>
      <c r="V37" s="8">
        <v>17412179.7</v>
      </c>
      <c r="W37" s="9">
        <v>89.8</v>
      </c>
      <c r="X37" s="9">
        <v>85.64</v>
      </c>
      <c r="Y37" s="9">
        <v>90.89</v>
      </c>
      <c r="Z37" s="8">
        <v>619024.08</v>
      </c>
      <c r="AA37" s="8">
        <v>2276180.91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96915616.76</v>
      </c>
      <c r="I38" s="8">
        <v>33332898.67</v>
      </c>
      <c r="J38" s="8">
        <v>63582718.09</v>
      </c>
      <c r="K38" s="8">
        <v>95939850.9</v>
      </c>
      <c r="L38" s="8">
        <v>32513338.91</v>
      </c>
      <c r="M38" s="8">
        <v>63426511.99</v>
      </c>
      <c r="N38" s="9">
        <v>98.99</v>
      </c>
      <c r="O38" s="9">
        <v>97.54</v>
      </c>
      <c r="P38" s="9">
        <v>99.75</v>
      </c>
      <c r="Q38" s="8">
        <v>100030838.59</v>
      </c>
      <c r="R38" s="8">
        <v>38116958.67</v>
      </c>
      <c r="S38" s="8">
        <v>61913879.92</v>
      </c>
      <c r="T38" s="8">
        <v>94552111.1</v>
      </c>
      <c r="U38" s="8">
        <v>35745942.06</v>
      </c>
      <c r="V38" s="8">
        <v>58806169.04</v>
      </c>
      <c r="W38" s="9">
        <v>94.52</v>
      </c>
      <c r="X38" s="9">
        <v>93.77</v>
      </c>
      <c r="Y38" s="9">
        <v>94.98</v>
      </c>
      <c r="Z38" s="8">
        <v>1668838.17</v>
      </c>
      <c r="AA38" s="8">
        <v>4620342.95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55789049.56</v>
      </c>
      <c r="I39" s="8">
        <v>19634689.52</v>
      </c>
      <c r="J39" s="8">
        <v>36154360.04</v>
      </c>
      <c r="K39" s="8">
        <v>48276181.41</v>
      </c>
      <c r="L39" s="8">
        <v>12719952.02</v>
      </c>
      <c r="M39" s="8">
        <v>35556229.39</v>
      </c>
      <c r="N39" s="9">
        <v>86.53</v>
      </c>
      <c r="O39" s="9">
        <v>64.78</v>
      </c>
      <c r="P39" s="9">
        <v>98.34</v>
      </c>
      <c r="Q39" s="8">
        <v>63840149.45</v>
      </c>
      <c r="R39" s="8">
        <v>28107672.82</v>
      </c>
      <c r="S39" s="8">
        <v>35732476.63</v>
      </c>
      <c r="T39" s="8">
        <v>56127679.06</v>
      </c>
      <c r="U39" s="8">
        <v>23002227.69</v>
      </c>
      <c r="V39" s="8">
        <v>33125451.37</v>
      </c>
      <c r="W39" s="9">
        <v>87.91</v>
      </c>
      <c r="X39" s="9">
        <v>81.83</v>
      </c>
      <c r="Y39" s="9">
        <v>92.7</v>
      </c>
      <c r="Z39" s="8">
        <v>421883.41</v>
      </c>
      <c r="AA39" s="8">
        <v>2430778.02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26412139.75</v>
      </c>
      <c r="I40" s="8">
        <v>10317291</v>
      </c>
      <c r="J40" s="8">
        <v>16094848.75</v>
      </c>
      <c r="K40" s="8">
        <v>21762737.54</v>
      </c>
      <c r="L40" s="8">
        <v>6347374.65</v>
      </c>
      <c r="M40" s="8">
        <v>15415362.89</v>
      </c>
      <c r="N40" s="9">
        <v>82.39</v>
      </c>
      <c r="O40" s="9">
        <v>61.52</v>
      </c>
      <c r="P40" s="9">
        <v>95.77</v>
      </c>
      <c r="Q40" s="8">
        <v>27003740.54</v>
      </c>
      <c r="R40" s="8">
        <v>10092829.5</v>
      </c>
      <c r="S40" s="8">
        <v>16910911.04</v>
      </c>
      <c r="T40" s="8">
        <v>21380925.42</v>
      </c>
      <c r="U40" s="8">
        <v>6454620.35</v>
      </c>
      <c r="V40" s="8">
        <v>14926305.07</v>
      </c>
      <c r="W40" s="9">
        <v>79.17</v>
      </c>
      <c r="X40" s="9">
        <v>63.95</v>
      </c>
      <c r="Y40" s="9">
        <v>88.26</v>
      </c>
      <c r="Z40" s="8">
        <v>-816062.29</v>
      </c>
      <c r="AA40" s="8">
        <v>489057.82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59016260.24</v>
      </c>
      <c r="I41" s="8">
        <v>11863439.93</v>
      </c>
      <c r="J41" s="8">
        <v>47152820.31</v>
      </c>
      <c r="K41" s="8">
        <v>54087121.97</v>
      </c>
      <c r="L41" s="8">
        <v>9243539.93</v>
      </c>
      <c r="M41" s="8">
        <v>44843582.04</v>
      </c>
      <c r="N41" s="9">
        <v>91.64</v>
      </c>
      <c r="O41" s="9">
        <v>77.91</v>
      </c>
      <c r="P41" s="9">
        <v>95.1</v>
      </c>
      <c r="Q41" s="8">
        <v>65814293.35</v>
      </c>
      <c r="R41" s="8">
        <v>19942798.19</v>
      </c>
      <c r="S41" s="8">
        <v>45871495.16</v>
      </c>
      <c r="T41" s="8">
        <v>60199107.18</v>
      </c>
      <c r="U41" s="8">
        <v>16568751.2</v>
      </c>
      <c r="V41" s="8">
        <v>43630355.98</v>
      </c>
      <c r="W41" s="9">
        <v>91.46</v>
      </c>
      <c r="X41" s="9">
        <v>83.08</v>
      </c>
      <c r="Y41" s="9">
        <v>95.11</v>
      </c>
      <c r="Z41" s="8">
        <v>1281325.15</v>
      </c>
      <c r="AA41" s="8">
        <v>1213226.06</v>
      </c>
    </row>
    <row r="42" spans="1:27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35363465.08</v>
      </c>
      <c r="I42" s="8">
        <v>12821596.58</v>
      </c>
      <c r="J42" s="8">
        <v>22541868.5</v>
      </c>
      <c r="K42" s="8">
        <v>23910579.59</v>
      </c>
      <c r="L42" s="8">
        <v>2199940.44</v>
      </c>
      <c r="M42" s="8">
        <v>21710639.15</v>
      </c>
      <c r="N42" s="9">
        <v>67.61</v>
      </c>
      <c r="O42" s="9">
        <v>17.15</v>
      </c>
      <c r="P42" s="9">
        <v>96.31</v>
      </c>
      <c r="Q42" s="8">
        <v>37760263.73</v>
      </c>
      <c r="R42" s="8">
        <v>15955656.06</v>
      </c>
      <c r="S42" s="8">
        <v>21804607.67</v>
      </c>
      <c r="T42" s="8">
        <v>24014354.92</v>
      </c>
      <c r="U42" s="8">
        <v>4299873.52</v>
      </c>
      <c r="V42" s="8">
        <v>19714481.4</v>
      </c>
      <c r="W42" s="9">
        <v>63.59</v>
      </c>
      <c r="X42" s="9">
        <v>26.94</v>
      </c>
      <c r="Y42" s="9">
        <v>90.41</v>
      </c>
      <c r="Z42" s="8">
        <v>737260.83</v>
      </c>
      <c r="AA42" s="8">
        <v>1996157.75</v>
      </c>
    </row>
    <row r="43" spans="1:27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32147787.77</v>
      </c>
      <c r="I43" s="8">
        <v>6761335.81</v>
      </c>
      <c r="J43" s="8">
        <v>25386451.96</v>
      </c>
      <c r="K43" s="8">
        <v>29682420.08</v>
      </c>
      <c r="L43" s="8">
        <v>4813969.9</v>
      </c>
      <c r="M43" s="8">
        <v>24868450.18</v>
      </c>
      <c r="N43" s="9">
        <v>92.33</v>
      </c>
      <c r="O43" s="9">
        <v>71.19</v>
      </c>
      <c r="P43" s="9">
        <v>97.95</v>
      </c>
      <c r="Q43" s="8">
        <v>36872104.97</v>
      </c>
      <c r="R43" s="8">
        <v>10568137</v>
      </c>
      <c r="S43" s="8">
        <v>26303967.97</v>
      </c>
      <c r="T43" s="8">
        <v>32649293.04</v>
      </c>
      <c r="U43" s="8">
        <v>8110318.35</v>
      </c>
      <c r="V43" s="8">
        <v>24538974.69</v>
      </c>
      <c r="W43" s="9">
        <v>88.54</v>
      </c>
      <c r="X43" s="9">
        <v>76.74</v>
      </c>
      <c r="Y43" s="9">
        <v>93.29</v>
      </c>
      <c r="Z43" s="8">
        <v>-917516.01</v>
      </c>
      <c r="AA43" s="8">
        <v>329475.49</v>
      </c>
    </row>
    <row r="44" spans="1:27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38835357.63</v>
      </c>
      <c r="I44" s="8">
        <v>6334928.24</v>
      </c>
      <c r="J44" s="8">
        <v>32500429.39</v>
      </c>
      <c r="K44" s="8">
        <v>37702025.59</v>
      </c>
      <c r="L44" s="8">
        <v>5975321.35</v>
      </c>
      <c r="M44" s="8">
        <v>31726704.24</v>
      </c>
      <c r="N44" s="9">
        <v>97.08</v>
      </c>
      <c r="O44" s="9">
        <v>94.32</v>
      </c>
      <c r="P44" s="9">
        <v>97.61</v>
      </c>
      <c r="Q44" s="8">
        <v>46607809.63</v>
      </c>
      <c r="R44" s="8">
        <v>13590225.04</v>
      </c>
      <c r="S44" s="8">
        <v>33017584.59</v>
      </c>
      <c r="T44" s="8">
        <v>40268098.77</v>
      </c>
      <c r="U44" s="8">
        <v>11501234.58</v>
      </c>
      <c r="V44" s="8">
        <v>28766864.19</v>
      </c>
      <c r="W44" s="9">
        <v>86.39</v>
      </c>
      <c r="X44" s="9">
        <v>84.62</v>
      </c>
      <c r="Y44" s="9">
        <v>87.12</v>
      </c>
      <c r="Z44" s="8">
        <v>-517155.2</v>
      </c>
      <c r="AA44" s="8">
        <v>2959840.05</v>
      </c>
    </row>
    <row r="45" spans="1:27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42630464.33</v>
      </c>
      <c r="I45" s="8">
        <v>14203684.73</v>
      </c>
      <c r="J45" s="8">
        <v>28426779.6</v>
      </c>
      <c r="K45" s="8">
        <v>42648121.91</v>
      </c>
      <c r="L45" s="8">
        <v>14205073.62</v>
      </c>
      <c r="M45" s="8">
        <v>28443048.29</v>
      </c>
      <c r="N45" s="9">
        <v>100.04</v>
      </c>
      <c r="O45" s="9">
        <v>100</v>
      </c>
      <c r="P45" s="9">
        <v>100.05</v>
      </c>
      <c r="Q45" s="8">
        <v>47630464.33</v>
      </c>
      <c r="R45" s="8">
        <v>21137697.55</v>
      </c>
      <c r="S45" s="8">
        <v>26492766.78</v>
      </c>
      <c r="T45" s="8">
        <v>46977861.89</v>
      </c>
      <c r="U45" s="8">
        <v>20933729.21</v>
      </c>
      <c r="V45" s="8">
        <v>26044132.68</v>
      </c>
      <c r="W45" s="9">
        <v>98.62</v>
      </c>
      <c r="X45" s="9">
        <v>99.03</v>
      </c>
      <c r="Y45" s="9">
        <v>98.3</v>
      </c>
      <c r="Z45" s="8">
        <v>1934012.82</v>
      </c>
      <c r="AA45" s="8">
        <v>2398915.61</v>
      </c>
    </row>
    <row r="46" spans="1:27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24105637.96</v>
      </c>
      <c r="I46" s="8">
        <v>11994010.93</v>
      </c>
      <c r="J46" s="8">
        <v>12111627.03</v>
      </c>
      <c r="K46" s="8">
        <v>18230969.33</v>
      </c>
      <c r="L46" s="8">
        <v>6372926.56</v>
      </c>
      <c r="M46" s="8">
        <v>11858042.77</v>
      </c>
      <c r="N46" s="9">
        <v>75.62</v>
      </c>
      <c r="O46" s="9">
        <v>53.13</v>
      </c>
      <c r="P46" s="9">
        <v>97.9</v>
      </c>
      <c r="Q46" s="8">
        <v>29300082.57</v>
      </c>
      <c r="R46" s="8">
        <v>16389671.9</v>
      </c>
      <c r="S46" s="8">
        <v>12910410.67</v>
      </c>
      <c r="T46" s="8">
        <v>19281898.82</v>
      </c>
      <c r="U46" s="8">
        <v>8238826.53</v>
      </c>
      <c r="V46" s="8">
        <v>11043072.29</v>
      </c>
      <c r="W46" s="9">
        <v>65.8</v>
      </c>
      <c r="X46" s="9">
        <v>50.26</v>
      </c>
      <c r="Y46" s="9">
        <v>85.53</v>
      </c>
      <c r="Z46" s="8">
        <v>-798783.64</v>
      </c>
      <c r="AA46" s="8">
        <v>814970.48</v>
      </c>
    </row>
    <row r="47" spans="1:27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32893815.99</v>
      </c>
      <c r="I47" s="8">
        <v>7698421.78</v>
      </c>
      <c r="J47" s="8">
        <v>25195394.21</v>
      </c>
      <c r="K47" s="8">
        <v>32445275.02</v>
      </c>
      <c r="L47" s="8">
        <v>7214293.75</v>
      </c>
      <c r="M47" s="8">
        <v>25230981.27</v>
      </c>
      <c r="N47" s="9">
        <v>98.63</v>
      </c>
      <c r="O47" s="9">
        <v>93.71</v>
      </c>
      <c r="P47" s="9">
        <v>100.14</v>
      </c>
      <c r="Q47" s="8">
        <v>36794250.36</v>
      </c>
      <c r="R47" s="8">
        <v>11874178.44</v>
      </c>
      <c r="S47" s="8">
        <v>24920071.92</v>
      </c>
      <c r="T47" s="8">
        <v>35215247.52</v>
      </c>
      <c r="U47" s="8">
        <v>11662724.66</v>
      </c>
      <c r="V47" s="8">
        <v>23552522.86</v>
      </c>
      <c r="W47" s="9">
        <v>95.7</v>
      </c>
      <c r="X47" s="9">
        <v>98.21</v>
      </c>
      <c r="Y47" s="9">
        <v>94.51</v>
      </c>
      <c r="Z47" s="8">
        <v>275322.29</v>
      </c>
      <c r="AA47" s="8">
        <v>1678458.41</v>
      </c>
    </row>
    <row r="48" spans="1:27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40786116.12</v>
      </c>
      <c r="I48" s="8">
        <v>11205689.91</v>
      </c>
      <c r="J48" s="8">
        <v>29580426.21</v>
      </c>
      <c r="K48" s="8">
        <v>39768728.99</v>
      </c>
      <c r="L48" s="8">
        <v>10334565.89</v>
      </c>
      <c r="M48" s="8">
        <v>29434163.1</v>
      </c>
      <c r="N48" s="9">
        <v>97.5</v>
      </c>
      <c r="O48" s="9">
        <v>92.22</v>
      </c>
      <c r="P48" s="9">
        <v>99.5</v>
      </c>
      <c r="Q48" s="8">
        <v>46339881.77</v>
      </c>
      <c r="R48" s="8">
        <v>19069013.81</v>
      </c>
      <c r="S48" s="8">
        <v>27270867.96</v>
      </c>
      <c r="T48" s="8">
        <v>43612220.26</v>
      </c>
      <c r="U48" s="8">
        <v>17598451.53</v>
      </c>
      <c r="V48" s="8">
        <v>26013768.73</v>
      </c>
      <c r="W48" s="9">
        <v>94.11</v>
      </c>
      <c r="X48" s="9">
        <v>92.28</v>
      </c>
      <c r="Y48" s="9">
        <v>95.39</v>
      </c>
      <c r="Z48" s="8">
        <v>2309558.25</v>
      </c>
      <c r="AA48" s="8">
        <v>3420394.37</v>
      </c>
    </row>
    <row r="49" spans="1:27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39073948.14</v>
      </c>
      <c r="I49" s="8">
        <v>14637068.17</v>
      </c>
      <c r="J49" s="8">
        <v>24436879.97</v>
      </c>
      <c r="K49" s="8">
        <v>38935429.65</v>
      </c>
      <c r="L49" s="8">
        <v>14530411.67</v>
      </c>
      <c r="M49" s="8">
        <v>24405017.98</v>
      </c>
      <c r="N49" s="9">
        <v>99.64</v>
      </c>
      <c r="O49" s="9">
        <v>99.27</v>
      </c>
      <c r="P49" s="9">
        <v>99.86</v>
      </c>
      <c r="Q49" s="8">
        <v>40433774.1</v>
      </c>
      <c r="R49" s="8">
        <v>18078798.32</v>
      </c>
      <c r="S49" s="8">
        <v>22354975.78</v>
      </c>
      <c r="T49" s="8">
        <v>39237159.29</v>
      </c>
      <c r="U49" s="8">
        <v>17981201.95</v>
      </c>
      <c r="V49" s="8">
        <v>21255957.34</v>
      </c>
      <c r="W49" s="9">
        <v>97.04</v>
      </c>
      <c r="X49" s="9">
        <v>99.46</v>
      </c>
      <c r="Y49" s="9">
        <v>95.08</v>
      </c>
      <c r="Z49" s="8">
        <v>2081904.19</v>
      </c>
      <c r="AA49" s="8">
        <v>3149060.64</v>
      </c>
    </row>
    <row r="50" spans="1:27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42989455.87</v>
      </c>
      <c r="I50" s="8">
        <v>7922073.83</v>
      </c>
      <c r="J50" s="8">
        <v>35067382.04</v>
      </c>
      <c r="K50" s="8">
        <v>38753873.97</v>
      </c>
      <c r="L50" s="8">
        <v>4067752.15</v>
      </c>
      <c r="M50" s="8">
        <v>34686121.82</v>
      </c>
      <c r="N50" s="9">
        <v>90.14</v>
      </c>
      <c r="O50" s="9">
        <v>51.34</v>
      </c>
      <c r="P50" s="9">
        <v>98.91</v>
      </c>
      <c r="Q50" s="8">
        <v>44205180.01</v>
      </c>
      <c r="R50" s="8">
        <v>11450448.23</v>
      </c>
      <c r="S50" s="8">
        <v>32754731.78</v>
      </c>
      <c r="T50" s="8">
        <v>38158940.65</v>
      </c>
      <c r="U50" s="8">
        <v>7180770.43</v>
      </c>
      <c r="V50" s="8">
        <v>30978170.22</v>
      </c>
      <c r="W50" s="9">
        <v>86.32</v>
      </c>
      <c r="X50" s="9">
        <v>62.71</v>
      </c>
      <c r="Y50" s="9">
        <v>94.57</v>
      </c>
      <c r="Z50" s="8">
        <v>2312650.26</v>
      </c>
      <c r="AA50" s="8">
        <v>3707951.6</v>
      </c>
    </row>
    <row r="51" spans="1:27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47836021.59</v>
      </c>
      <c r="I51" s="8">
        <v>2254302.68</v>
      </c>
      <c r="J51" s="8">
        <v>45581718.91</v>
      </c>
      <c r="K51" s="8">
        <v>48019644.25</v>
      </c>
      <c r="L51" s="8">
        <v>2254335.68</v>
      </c>
      <c r="M51" s="8">
        <v>45765308.57</v>
      </c>
      <c r="N51" s="9">
        <v>100.38</v>
      </c>
      <c r="O51" s="9">
        <v>100</v>
      </c>
      <c r="P51" s="9">
        <v>100.4</v>
      </c>
      <c r="Q51" s="8">
        <v>52723479.44</v>
      </c>
      <c r="R51" s="8">
        <v>8968343.46</v>
      </c>
      <c r="S51" s="8">
        <v>43755135.98</v>
      </c>
      <c r="T51" s="8">
        <v>49015310.69</v>
      </c>
      <c r="U51" s="8">
        <v>8344016.29</v>
      </c>
      <c r="V51" s="8">
        <v>40671294.4</v>
      </c>
      <c r="W51" s="9">
        <v>92.96</v>
      </c>
      <c r="X51" s="9">
        <v>93.03</v>
      </c>
      <c r="Y51" s="9">
        <v>92.95</v>
      </c>
      <c r="Z51" s="8">
        <v>1826582.93</v>
      </c>
      <c r="AA51" s="8">
        <v>5094014.17</v>
      </c>
    </row>
    <row r="52" spans="1:27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77884780.91</v>
      </c>
      <c r="I52" s="8">
        <v>12973869.16</v>
      </c>
      <c r="J52" s="8">
        <v>64910911.75</v>
      </c>
      <c r="K52" s="8">
        <v>77557151.52</v>
      </c>
      <c r="L52" s="8">
        <v>12977076.52</v>
      </c>
      <c r="M52" s="8">
        <v>64580075</v>
      </c>
      <c r="N52" s="9">
        <v>99.57</v>
      </c>
      <c r="O52" s="9">
        <v>100.02</v>
      </c>
      <c r="P52" s="9">
        <v>99.49</v>
      </c>
      <c r="Q52" s="8">
        <v>85610278.92</v>
      </c>
      <c r="R52" s="8">
        <v>22174503.55</v>
      </c>
      <c r="S52" s="8">
        <v>63435775.37</v>
      </c>
      <c r="T52" s="8">
        <v>83410197.39</v>
      </c>
      <c r="U52" s="8">
        <v>21737250.89</v>
      </c>
      <c r="V52" s="8">
        <v>61672946.5</v>
      </c>
      <c r="W52" s="9">
        <v>97.43</v>
      </c>
      <c r="X52" s="9">
        <v>98.02</v>
      </c>
      <c r="Y52" s="9">
        <v>97.22</v>
      </c>
      <c r="Z52" s="8">
        <v>1475136.38</v>
      </c>
      <c r="AA52" s="8">
        <v>2907128.5</v>
      </c>
    </row>
    <row r="53" spans="1:27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29734388.66</v>
      </c>
      <c r="I53" s="8">
        <v>2583678.21</v>
      </c>
      <c r="J53" s="8">
        <v>27150710.45</v>
      </c>
      <c r="K53" s="8">
        <v>27962367.92</v>
      </c>
      <c r="L53" s="8">
        <v>406836.13</v>
      </c>
      <c r="M53" s="8">
        <v>27555531.79</v>
      </c>
      <c r="N53" s="9">
        <v>94.04</v>
      </c>
      <c r="O53" s="9">
        <v>15.74</v>
      </c>
      <c r="P53" s="9">
        <v>101.49</v>
      </c>
      <c r="Q53" s="8">
        <v>32760100.03</v>
      </c>
      <c r="R53" s="8">
        <v>8323293.11</v>
      </c>
      <c r="S53" s="8">
        <v>24436806.92</v>
      </c>
      <c r="T53" s="8">
        <v>26670734</v>
      </c>
      <c r="U53" s="8">
        <v>4273121.12</v>
      </c>
      <c r="V53" s="8">
        <v>22397612.88</v>
      </c>
      <c r="W53" s="9">
        <v>81.41</v>
      </c>
      <c r="X53" s="9">
        <v>51.33</v>
      </c>
      <c r="Y53" s="9">
        <v>91.65</v>
      </c>
      <c r="Z53" s="8">
        <v>2713903.53</v>
      </c>
      <c r="AA53" s="8">
        <v>5157918.91</v>
      </c>
    </row>
    <row r="54" spans="1:27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31842481.91</v>
      </c>
      <c r="I54" s="8">
        <v>16522752.69</v>
      </c>
      <c r="J54" s="8">
        <v>15319729.22</v>
      </c>
      <c r="K54" s="8">
        <v>27051143.85</v>
      </c>
      <c r="L54" s="8">
        <v>11947699.95</v>
      </c>
      <c r="M54" s="8">
        <v>15103443.9</v>
      </c>
      <c r="N54" s="9">
        <v>84.95</v>
      </c>
      <c r="O54" s="9">
        <v>72.31</v>
      </c>
      <c r="P54" s="9">
        <v>98.58</v>
      </c>
      <c r="Q54" s="8">
        <v>37002481.91</v>
      </c>
      <c r="R54" s="8">
        <v>22278980.99</v>
      </c>
      <c r="S54" s="8">
        <v>14723500.92</v>
      </c>
      <c r="T54" s="8">
        <v>26298939.14</v>
      </c>
      <c r="U54" s="8">
        <v>12904641.5</v>
      </c>
      <c r="V54" s="8">
        <v>13394297.64</v>
      </c>
      <c r="W54" s="9">
        <v>71.07</v>
      </c>
      <c r="X54" s="9">
        <v>57.92</v>
      </c>
      <c r="Y54" s="9">
        <v>90.97</v>
      </c>
      <c r="Z54" s="8">
        <v>596228.3</v>
      </c>
      <c r="AA54" s="8">
        <v>1709146.26</v>
      </c>
    </row>
    <row r="55" spans="1:27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41950318.43</v>
      </c>
      <c r="I55" s="8">
        <v>2183979.52</v>
      </c>
      <c r="J55" s="8">
        <v>39766338.91</v>
      </c>
      <c r="K55" s="8">
        <v>38037797.14</v>
      </c>
      <c r="L55" s="8">
        <v>1756264.09</v>
      </c>
      <c r="M55" s="8">
        <v>36281533.05</v>
      </c>
      <c r="N55" s="9">
        <v>90.67</v>
      </c>
      <c r="O55" s="9">
        <v>80.41</v>
      </c>
      <c r="P55" s="9">
        <v>91.23</v>
      </c>
      <c r="Q55" s="8">
        <v>43783118.43</v>
      </c>
      <c r="R55" s="8">
        <v>4273152.98</v>
      </c>
      <c r="S55" s="8">
        <v>39509965.45</v>
      </c>
      <c r="T55" s="8">
        <v>40327104.6</v>
      </c>
      <c r="U55" s="8">
        <v>3100578.89</v>
      </c>
      <c r="V55" s="8">
        <v>37226525.71</v>
      </c>
      <c r="W55" s="9">
        <v>92.1</v>
      </c>
      <c r="X55" s="9">
        <v>72.55</v>
      </c>
      <c r="Y55" s="9">
        <v>94.22</v>
      </c>
      <c r="Z55" s="8">
        <v>256373.46</v>
      </c>
      <c r="AA55" s="8">
        <v>-944992.66</v>
      </c>
    </row>
    <row r="56" spans="1:27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22399628.41</v>
      </c>
      <c r="I56" s="8">
        <v>4529228.45</v>
      </c>
      <c r="J56" s="8">
        <v>17870399.96</v>
      </c>
      <c r="K56" s="8">
        <v>23087992.48</v>
      </c>
      <c r="L56" s="8">
        <v>4684538.31</v>
      </c>
      <c r="M56" s="8">
        <v>18403454.17</v>
      </c>
      <c r="N56" s="9">
        <v>103.07</v>
      </c>
      <c r="O56" s="9">
        <v>103.42</v>
      </c>
      <c r="P56" s="9">
        <v>102.98</v>
      </c>
      <c r="Q56" s="8">
        <v>24023056.82</v>
      </c>
      <c r="R56" s="8">
        <v>5299896.98</v>
      </c>
      <c r="S56" s="8">
        <v>18723159.84</v>
      </c>
      <c r="T56" s="8">
        <v>22871883.37</v>
      </c>
      <c r="U56" s="8">
        <v>5142291.81</v>
      </c>
      <c r="V56" s="8">
        <v>17729591.56</v>
      </c>
      <c r="W56" s="9">
        <v>95.2</v>
      </c>
      <c r="X56" s="9">
        <v>97.02</v>
      </c>
      <c r="Y56" s="9">
        <v>94.69</v>
      </c>
      <c r="Z56" s="8">
        <v>-852759.88</v>
      </c>
      <c r="AA56" s="8">
        <v>673862.61</v>
      </c>
    </row>
    <row r="57" spans="1:27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24283174.13</v>
      </c>
      <c r="I57" s="8">
        <v>7852396.5</v>
      </c>
      <c r="J57" s="8">
        <v>16430777.63</v>
      </c>
      <c r="K57" s="8">
        <v>23797526.24</v>
      </c>
      <c r="L57" s="8">
        <v>7760805.3</v>
      </c>
      <c r="M57" s="8">
        <v>16036720.94</v>
      </c>
      <c r="N57" s="9">
        <v>98</v>
      </c>
      <c r="O57" s="9">
        <v>98.83</v>
      </c>
      <c r="P57" s="9">
        <v>97.6</v>
      </c>
      <c r="Q57" s="8">
        <v>27997936.4</v>
      </c>
      <c r="R57" s="8">
        <v>12306291.9</v>
      </c>
      <c r="S57" s="8">
        <v>15691644.5</v>
      </c>
      <c r="T57" s="8">
        <v>23744429.2</v>
      </c>
      <c r="U57" s="8">
        <v>10549030.09</v>
      </c>
      <c r="V57" s="8">
        <v>13195399.11</v>
      </c>
      <c r="W57" s="9">
        <v>84.8</v>
      </c>
      <c r="X57" s="9">
        <v>85.72</v>
      </c>
      <c r="Y57" s="9">
        <v>84.09</v>
      </c>
      <c r="Z57" s="8">
        <v>739133.13</v>
      </c>
      <c r="AA57" s="8">
        <v>2841321.83</v>
      </c>
    </row>
    <row r="58" spans="1:27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23563020.43</v>
      </c>
      <c r="I58" s="8">
        <v>5077100.6</v>
      </c>
      <c r="J58" s="8">
        <v>18485919.83</v>
      </c>
      <c r="K58" s="8">
        <v>23723472.18</v>
      </c>
      <c r="L58" s="8">
        <v>4786862.61</v>
      </c>
      <c r="M58" s="8">
        <v>18936609.57</v>
      </c>
      <c r="N58" s="9">
        <v>100.68</v>
      </c>
      <c r="O58" s="9">
        <v>94.28</v>
      </c>
      <c r="P58" s="9">
        <v>102.43</v>
      </c>
      <c r="Q58" s="8">
        <v>27942457.09</v>
      </c>
      <c r="R58" s="8">
        <v>10977205.43</v>
      </c>
      <c r="S58" s="8">
        <v>16965251.66</v>
      </c>
      <c r="T58" s="8">
        <v>25712718.44</v>
      </c>
      <c r="U58" s="8">
        <v>9769369.96</v>
      </c>
      <c r="V58" s="8">
        <v>15943348.48</v>
      </c>
      <c r="W58" s="9">
        <v>92.02</v>
      </c>
      <c r="X58" s="9">
        <v>88.99</v>
      </c>
      <c r="Y58" s="9">
        <v>93.97</v>
      </c>
      <c r="Z58" s="8">
        <v>1520668.17</v>
      </c>
      <c r="AA58" s="8">
        <v>2993261.09</v>
      </c>
    </row>
    <row r="59" spans="1:27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34455220.41</v>
      </c>
      <c r="I59" s="8">
        <v>9634249.89</v>
      </c>
      <c r="J59" s="8">
        <v>24820970.52</v>
      </c>
      <c r="K59" s="8">
        <v>33684146</v>
      </c>
      <c r="L59" s="8">
        <v>9388634.89</v>
      </c>
      <c r="M59" s="8">
        <v>24295511.11</v>
      </c>
      <c r="N59" s="9">
        <v>97.76</v>
      </c>
      <c r="O59" s="9">
        <v>97.45</v>
      </c>
      <c r="P59" s="9">
        <v>97.88</v>
      </c>
      <c r="Q59" s="8">
        <v>36989470.41</v>
      </c>
      <c r="R59" s="8">
        <v>12190151.08</v>
      </c>
      <c r="S59" s="8">
        <v>24799319.33</v>
      </c>
      <c r="T59" s="8">
        <v>35573208.02</v>
      </c>
      <c r="U59" s="8">
        <v>11950736.64</v>
      </c>
      <c r="V59" s="8">
        <v>23622471.38</v>
      </c>
      <c r="W59" s="9">
        <v>96.17</v>
      </c>
      <c r="X59" s="9">
        <v>98.03</v>
      </c>
      <c r="Y59" s="9">
        <v>95.25</v>
      </c>
      <c r="Z59" s="8">
        <v>21651.19</v>
      </c>
      <c r="AA59" s="8">
        <v>673039.73</v>
      </c>
    </row>
    <row r="60" spans="1:27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70669472.93</v>
      </c>
      <c r="I60" s="8">
        <v>21294105.04</v>
      </c>
      <c r="J60" s="8">
        <v>49375367.89</v>
      </c>
      <c r="K60" s="8">
        <v>51258123.18</v>
      </c>
      <c r="L60" s="8">
        <v>3525054.58</v>
      </c>
      <c r="M60" s="8">
        <v>47733068.6</v>
      </c>
      <c r="N60" s="9">
        <v>72.53</v>
      </c>
      <c r="O60" s="9">
        <v>16.55</v>
      </c>
      <c r="P60" s="9">
        <v>96.67</v>
      </c>
      <c r="Q60" s="8">
        <v>77158447.93</v>
      </c>
      <c r="R60" s="8">
        <v>20858191.5</v>
      </c>
      <c r="S60" s="8">
        <v>56300256.43</v>
      </c>
      <c r="T60" s="8">
        <v>62791917.3</v>
      </c>
      <c r="U60" s="8">
        <v>12118090.95</v>
      </c>
      <c r="V60" s="8">
        <v>50673826.35</v>
      </c>
      <c r="W60" s="9">
        <v>81.38</v>
      </c>
      <c r="X60" s="9">
        <v>58.09</v>
      </c>
      <c r="Y60" s="9">
        <v>90</v>
      </c>
      <c r="Z60" s="8">
        <v>-6924888.54</v>
      </c>
      <c r="AA60" s="8">
        <v>-2940757.75</v>
      </c>
    </row>
    <row r="61" spans="1:27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51809023.53</v>
      </c>
      <c r="I61" s="8">
        <v>15308372.83</v>
      </c>
      <c r="J61" s="8">
        <v>36500650.7</v>
      </c>
      <c r="K61" s="8">
        <v>52096072.2</v>
      </c>
      <c r="L61" s="8">
        <v>15357596.93</v>
      </c>
      <c r="M61" s="8">
        <v>36738475.27</v>
      </c>
      <c r="N61" s="9">
        <v>100.55</v>
      </c>
      <c r="O61" s="9">
        <v>100.32</v>
      </c>
      <c r="P61" s="9">
        <v>100.65</v>
      </c>
      <c r="Q61" s="8">
        <v>55636508.69</v>
      </c>
      <c r="R61" s="8">
        <v>21515843.5</v>
      </c>
      <c r="S61" s="8">
        <v>34120665.19</v>
      </c>
      <c r="T61" s="8">
        <v>53495488.14</v>
      </c>
      <c r="U61" s="8">
        <v>21216312.66</v>
      </c>
      <c r="V61" s="8">
        <v>32279175.48</v>
      </c>
      <c r="W61" s="9">
        <v>96.15</v>
      </c>
      <c r="X61" s="9">
        <v>98.6</v>
      </c>
      <c r="Y61" s="9">
        <v>94.6</v>
      </c>
      <c r="Z61" s="8">
        <v>2379985.51</v>
      </c>
      <c r="AA61" s="8">
        <v>4459299.79</v>
      </c>
    </row>
    <row r="62" spans="1:27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33462092.77</v>
      </c>
      <c r="I62" s="8">
        <v>12124939.31</v>
      </c>
      <c r="J62" s="8">
        <v>21337153.46</v>
      </c>
      <c r="K62" s="8">
        <v>32957280.59</v>
      </c>
      <c r="L62" s="8">
        <v>12474079.78</v>
      </c>
      <c r="M62" s="8">
        <v>20483200.81</v>
      </c>
      <c r="N62" s="9">
        <v>98.49</v>
      </c>
      <c r="O62" s="9">
        <v>102.87</v>
      </c>
      <c r="P62" s="9">
        <v>95.99</v>
      </c>
      <c r="Q62" s="8">
        <v>35673703.07</v>
      </c>
      <c r="R62" s="8">
        <v>15084989.79</v>
      </c>
      <c r="S62" s="8">
        <v>20588713.28</v>
      </c>
      <c r="T62" s="8">
        <v>34541846.08</v>
      </c>
      <c r="U62" s="8">
        <v>14621908.3</v>
      </c>
      <c r="V62" s="8">
        <v>19919937.78</v>
      </c>
      <c r="W62" s="9">
        <v>96.82</v>
      </c>
      <c r="X62" s="9">
        <v>96.93</v>
      </c>
      <c r="Y62" s="9">
        <v>96.75</v>
      </c>
      <c r="Z62" s="8">
        <v>748440.18</v>
      </c>
      <c r="AA62" s="8">
        <v>563263.03</v>
      </c>
    </row>
    <row r="63" spans="1:27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26579312.54</v>
      </c>
      <c r="I63" s="8">
        <v>6820848.58</v>
      </c>
      <c r="J63" s="8">
        <v>19758463.96</v>
      </c>
      <c r="K63" s="8">
        <v>25088594.69</v>
      </c>
      <c r="L63" s="8">
        <v>6556689.16</v>
      </c>
      <c r="M63" s="8">
        <v>18531905.53</v>
      </c>
      <c r="N63" s="9">
        <v>94.39</v>
      </c>
      <c r="O63" s="9">
        <v>96.12</v>
      </c>
      <c r="P63" s="9">
        <v>93.79</v>
      </c>
      <c r="Q63" s="8">
        <v>32947454.84</v>
      </c>
      <c r="R63" s="8">
        <v>13944869.67</v>
      </c>
      <c r="S63" s="8">
        <v>19002585.17</v>
      </c>
      <c r="T63" s="8">
        <v>31178688.78</v>
      </c>
      <c r="U63" s="8">
        <v>13809641.61</v>
      </c>
      <c r="V63" s="8">
        <v>17369047.17</v>
      </c>
      <c r="W63" s="9">
        <v>94.63</v>
      </c>
      <c r="X63" s="9">
        <v>99.03</v>
      </c>
      <c r="Y63" s="9">
        <v>91.4</v>
      </c>
      <c r="Z63" s="8">
        <v>755878.79</v>
      </c>
      <c r="AA63" s="8">
        <v>1162858.36</v>
      </c>
    </row>
    <row r="64" spans="1:27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38710197.88</v>
      </c>
      <c r="I64" s="8">
        <v>10971651.18</v>
      </c>
      <c r="J64" s="8">
        <v>27738546.7</v>
      </c>
      <c r="K64" s="8">
        <v>38581862.66</v>
      </c>
      <c r="L64" s="8">
        <v>10431055.14</v>
      </c>
      <c r="M64" s="8">
        <v>28150807.52</v>
      </c>
      <c r="N64" s="9">
        <v>99.66</v>
      </c>
      <c r="O64" s="9">
        <v>95.07</v>
      </c>
      <c r="P64" s="9">
        <v>101.48</v>
      </c>
      <c r="Q64" s="8">
        <v>47712981.55</v>
      </c>
      <c r="R64" s="8">
        <v>21109568.6</v>
      </c>
      <c r="S64" s="8">
        <v>26603412.95</v>
      </c>
      <c r="T64" s="8">
        <v>40403168.33</v>
      </c>
      <c r="U64" s="8">
        <v>16015861.39</v>
      </c>
      <c r="V64" s="8">
        <v>24387306.94</v>
      </c>
      <c r="W64" s="9">
        <v>84.67</v>
      </c>
      <c r="X64" s="9">
        <v>75.87</v>
      </c>
      <c r="Y64" s="9">
        <v>91.66</v>
      </c>
      <c r="Z64" s="8">
        <v>1135133.75</v>
      </c>
      <c r="AA64" s="8">
        <v>3763500.58</v>
      </c>
    </row>
    <row r="65" spans="1:27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27497229.18</v>
      </c>
      <c r="I65" s="8">
        <v>10138311.08</v>
      </c>
      <c r="J65" s="8">
        <v>17358918.1</v>
      </c>
      <c r="K65" s="8">
        <v>26979441.86</v>
      </c>
      <c r="L65" s="8">
        <v>10017911.08</v>
      </c>
      <c r="M65" s="8">
        <v>16961530.78</v>
      </c>
      <c r="N65" s="9">
        <v>98.11</v>
      </c>
      <c r="O65" s="9">
        <v>98.81</v>
      </c>
      <c r="P65" s="9">
        <v>97.71</v>
      </c>
      <c r="Q65" s="8">
        <v>30500266.77</v>
      </c>
      <c r="R65" s="8">
        <v>14307345.19</v>
      </c>
      <c r="S65" s="8">
        <v>16192921.58</v>
      </c>
      <c r="T65" s="8">
        <v>27782186.55</v>
      </c>
      <c r="U65" s="8">
        <v>12945041.58</v>
      </c>
      <c r="V65" s="8">
        <v>14837144.97</v>
      </c>
      <c r="W65" s="9">
        <v>91.08</v>
      </c>
      <c r="X65" s="9">
        <v>90.47</v>
      </c>
      <c r="Y65" s="9">
        <v>91.62</v>
      </c>
      <c r="Z65" s="8">
        <v>1165996.52</v>
      </c>
      <c r="AA65" s="8">
        <v>2124385.81</v>
      </c>
    </row>
    <row r="66" spans="1:27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85155973.16</v>
      </c>
      <c r="I66" s="8">
        <v>13183762.02</v>
      </c>
      <c r="J66" s="8">
        <v>71972211.14</v>
      </c>
      <c r="K66" s="8">
        <v>84378777.67</v>
      </c>
      <c r="L66" s="8">
        <v>9578541.11</v>
      </c>
      <c r="M66" s="8">
        <v>74800236.56</v>
      </c>
      <c r="N66" s="9">
        <v>99.08</v>
      </c>
      <c r="O66" s="9">
        <v>72.65</v>
      </c>
      <c r="P66" s="9">
        <v>103.92</v>
      </c>
      <c r="Q66" s="8">
        <v>93718255.31</v>
      </c>
      <c r="R66" s="8">
        <v>28070692.49</v>
      </c>
      <c r="S66" s="8">
        <v>65647562.82</v>
      </c>
      <c r="T66" s="8">
        <v>85337887.12</v>
      </c>
      <c r="U66" s="8">
        <v>23983778.97</v>
      </c>
      <c r="V66" s="8">
        <v>61354108.15</v>
      </c>
      <c r="W66" s="9">
        <v>91.05</v>
      </c>
      <c r="X66" s="9">
        <v>85.44</v>
      </c>
      <c r="Y66" s="9">
        <v>93.45</v>
      </c>
      <c r="Z66" s="8">
        <v>6324648.32</v>
      </c>
      <c r="AA66" s="8">
        <v>13446128.41</v>
      </c>
    </row>
    <row r="67" spans="1:27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19540265.13</v>
      </c>
      <c r="I67" s="8">
        <v>7253111.04</v>
      </c>
      <c r="J67" s="8">
        <v>12287154.09</v>
      </c>
      <c r="K67" s="8">
        <v>20471585.46</v>
      </c>
      <c r="L67" s="8">
        <v>6530611.75</v>
      </c>
      <c r="M67" s="8">
        <v>13940973.71</v>
      </c>
      <c r="N67" s="9">
        <v>104.76</v>
      </c>
      <c r="O67" s="9">
        <v>90.03</v>
      </c>
      <c r="P67" s="9">
        <v>113.45</v>
      </c>
      <c r="Q67" s="8">
        <v>22186075.83</v>
      </c>
      <c r="R67" s="8">
        <v>8822230.16</v>
      </c>
      <c r="S67" s="8">
        <v>13363845.67</v>
      </c>
      <c r="T67" s="8">
        <v>20648786.91</v>
      </c>
      <c r="U67" s="8">
        <v>8036335.23</v>
      </c>
      <c r="V67" s="8">
        <v>12612451.68</v>
      </c>
      <c r="W67" s="9">
        <v>93.07</v>
      </c>
      <c r="X67" s="9">
        <v>91.09</v>
      </c>
      <c r="Y67" s="9">
        <v>94.37</v>
      </c>
      <c r="Z67" s="8">
        <v>-1076691.58</v>
      </c>
      <c r="AA67" s="8">
        <v>1328522.03</v>
      </c>
    </row>
    <row r="68" spans="1:27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33373316.55</v>
      </c>
      <c r="I68" s="8">
        <v>9743545.9</v>
      </c>
      <c r="J68" s="8">
        <v>23629770.65</v>
      </c>
      <c r="K68" s="8">
        <v>25534127.43</v>
      </c>
      <c r="L68" s="8">
        <v>3100279.05</v>
      </c>
      <c r="M68" s="8">
        <v>22433848.38</v>
      </c>
      <c r="N68" s="9">
        <v>76.51</v>
      </c>
      <c r="O68" s="9">
        <v>31.81</v>
      </c>
      <c r="P68" s="9">
        <v>94.93</v>
      </c>
      <c r="Q68" s="8">
        <v>36258006.45</v>
      </c>
      <c r="R68" s="8">
        <v>14095001.26</v>
      </c>
      <c r="S68" s="8">
        <v>22163005.19</v>
      </c>
      <c r="T68" s="8">
        <v>27393903.02</v>
      </c>
      <c r="U68" s="8">
        <v>8495710.63</v>
      </c>
      <c r="V68" s="8">
        <v>18898192.39</v>
      </c>
      <c r="W68" s="9">
        <v>75.55</v>
      </c>
      <c r="X68" s="9">
        <v>60.27</v>
      </c>
      <c r="Y68" s="9">
        <v>85.26</v>
      </c>
      <c r="Z68" s="8">
        <v>1466765.46</v>
      </c>
      <c r="AA68" s="8">
        <v>3535655.99</v>
      </c>
    </row>
    <row r="69" spans="1:27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30299265.42</v>
      </c>
      <c r="I69" s="8">
        <v>1083160.8</v>
      </c>
      <c r="J69" s="8">
        <v>29216104.62</v>
      </c>
      <c r="K69" s="8">
        <v>28660685.31</v>
      </c>
      <c r="L69" s="8">
        <v>351549.16</v>
      </c>
      <c r="M69" s="8">
        <v>28309136.15</v>
      </c>
      <c r="N69" s="9">
        <v>94.59</v>
      </c>
      <c r="O69" s="9">
        <v>32.45</v>
      </c>
      <c r="P69" s="9">
        <v>96.89</v>
      </c>
      <c r="Q69" s="8">
        <v>37843835.49</v>
      </c>
      <c r="R69" s="8">
        <v>7984839.3</v>
      </c>
      <c r="S69" s="8">
        <v>29858996.19</v>
      </c>
      <c r="T69" s="8">
        <v>35592209.51</v>
      </c>
      <c r="U69" s="8">
        <v>7883227.52</v>
      </c>
      <c r="V69" s="8">
        <v>27708981.99</v>
      </c>
      <c r="W69" s="9">
        <v>94.05</v>
      </c>
      <c r="X69" s="9">
        <v>98.72</v>
      </c>
      <c r="Y69" s="9">
        <v>92.79</v>
      </c>
      <c r="Z69" s="8">
        <v>-642891.57</v>
      </c>
      <c r="AA69" s="8">
        <v>600154.16</v>
      </c>
    </row>
    <row r="70" spans="1:27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47459655.27</v>
      </c>
      <c r="I70" s="8">
        <v>9113694.13</v>
      </c>
      <c r="J70" s="8">
        <v>38345961.14</v>
      </c>
      <c r="K70" s="8">
        <v>46176018.4</v>
      </c>
      <c r="L70" s="8">
        <v>8742208.01</v>
      </c>
      <c r="M70" s="8">
        <v>37433810.39</v>
      </c>
      <c r="N70" s="9">
        <v>97.29</v>
      </c>
      <c r="O70" s="9">
        <v>95.92</v>
      </c>
      <c r="P70" s="9">
        <v>97.62</v>
      </c>
      <c r="Q70" s="8">
        <v>53776145.5</v>
      </c>
      <c r="R70" s="8">
        <v>17427461.79</v>
      </c>
      <c r="S70" s="8">
        <v>36348683.71</v>
      </c>
      <c r="T70" s="8">
        <v>51475492.41</v>
      </c>
      <c r="U70" s="8">
        <v>16511692.78</v>
      </c>
      <c r="V70" s="8">
        <v>34963799.63</v>
      </c>
      <c r="W70" s="9">
        <v>95.72</v>
      </c>
      <c r="X70" s="9">
        <v>94.74</v>
      </c>
      <c r="Y70" s="9">
        <v>96.19</v>
      </c>
      <c r="Z70" s="8">
        <v>1997277.43</v>
      </c>
      <c r="AA70" s="8">
        <v>2470010.76</v>
      </c>
    </row>
    <row r="71" spans="1:27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54906614.67</v>
      </c>
      <c r="I71" s="8">
        <v>16521449</v>
      </c>
      <c r="J71" s="8">
        <v>38385165.67</v>
      </c>
      <c r="K71" s="8">
        <v>53525046.88</v>
      </c>
      <c r="L71" s="8">
        <v>15731517.15</v>
      </c>
      <c r="M71" s="8">
        <v>37793529.73</v>
      </c>
      <c r="N71" s="9">
        <v>97.48</v>
      </c>
      <c r="O71" s="9">
        <v>95.21</v>
      </c>
      <c r="P71" s="9">
        <v>98.45</v>
      </c>
      <c r="Q71" s="8">
        <v>66821032.67</v>
      </c>
      <c r="R71" s="8">
        <v>31329101.3</v>
      </c>
      <c r="S71" s="8">
        <v>35491931.37</v>
      </c>
      <c r="T71" s="8">
        <v>61939823.33</v>
      </c>
      <c r="U71" s="8">
        <v>29174235.39</v>
      </c>
      <c r="V71" s="8">
        <v>32765587.94</v>
      </c>
      <c r="W71" s="9">
        <v>92.69</v>
      </c>
      <c r="X71" s="9">
        <v>93.12</v>
      </c>
      <c r="Y71" s="9">
        <v>92.31</v>
      </c>
      <c r="Z71" s="8">
        <v>2893234.3</v>
      </c>
      <c r="AA71" s="8">
        <v>5027941.79</v>
      </c>
    </row>
    <row r="72" spans="1:27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33805711.87</v>
      </c>
      <c r="I72" s="8">
        <v>14774593.02</v>
      </c>
      <c r="J72" s="8">
        <v>19031118.85</v>
      </c>
      <c r="K72" s="8">
        <v>36229365.92</v>
      </c>
      <c r="L72" s="8">
        <v>16865343.45</v>
      </c>
      <c r="M72" s="8">
        <v>19364022.47</v>
      </c>
      <c r="N72" s="9">
        <v>107.16</v>
      </c>
      <c r="O72" s="9">
        <v>114.15</v>
      </c>
      <c r="P72" s="9">
        <v>101.74</v>
      </c>
      <c r="Q72" s="8">
        <v>41005944.47</v>
      </c>
      <c r="R72" s="8">
        <v>21528911.96</v>
      </c>
      <c r="S72" s="8">
        <v>19477032.51</v>
      </c>
      <c r="T72" s="8">
        <v>38575532.81</v>
      </c>
      <c r="U72" s="8">
        <v>21166503.05</v>
      </c>
      <c r="V72" s="8">
        <v>17409029.76</v>
      </c>
      <c r="W72" s="9">
        <v>94.07</v>
      </c>
      <c r="X72" s="9">
        <v>98.31</v>
      </c>
      <c r="Y72" s="9">
        <v>89.38</v>
      </c>
      <c r="Z72" s="8">
        <v>-445913.66</v>
      </c>
      <c r="AA72" s="8">
        <v>1954992.71</v>
      </c>
    </row>
    <row r="73" spans="1:27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41205905.42</v>
      </c>
      <c r="I73" s="8">
        <v>17992880.86</v>
      </c>
      <c r="J73" s="8">
        <v>23213024.56</v>
      </c>
      <c r="K73" s="8">
        <v>39053992.2</v>
      </c>
      <c r="L73" s="8">
        <v>16915476.77</v>
      </c>
      <c r="M73" s="8">
        <v>22138515.43</v>
      </c>
      <c r="N73" s="9">
        <v>94.77</v>
      </c>
      <c r="O73" s="9">
        <v>94.01</v>
      </c>
      <c r="P73" s="9">
        <v>95.37</v>
      </c>
      <c r="Q73" s="8">
        <v>45834185.54</v>
      </c>
      <c r="R73" s="8">
        <v>21979185.45</v>
      </c>
      <c r="S73" s="8">
        <v>23855000.09</v>
      </c>
      <c r="T73" s="8">
        <v>43373895.88</v>
      </c>
      <c r="U73" s="8">
        <v>21013719.62</v>
      </c>
      <c r="V73" s="8">
        <v>22360176.26</v>
      </c>
      <c r="W73" s="9">
        <v>94.63</v>
      </c>
      <c r="X73" s="9">
        <v>95.6</v>
      </c>
      <c r="Y73" s="9">
        <v>93.73</v>
      </c>
      <c r="Z73" s="8">
        <v>-641975.53</v>
      </c>
      <c r="AA73" s="8">
        <v>-221660.83</v>
      </c>
    </row>
    <row r="74" spans="1:27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23409710.9</v>
      </c>
      <c r="I74" s="8">
        <v>1152190.57</v>
      </c>
      <c r="J74" s="8">
        <v>22257520.33</v>
      </c>
      <c r="K74" s="8">
        <v>22489162.6</v>
      </c>
      <c r="L74" s="8">
        <v>805653.15</v>
      </c>
      <c r="M74" s="8">
        <v>21683509.45</v>
      </c>
      <c r="N74" s="9">
        <v>96.06</v>
      </c>
      <c r="O74" s="9">
        <v>69.92</v>
      </c>
      <c r="P74" s="9">
        <v>97.42</v>
      </c>
      <c r="Q74" s="8">
        <v>23509784.38</v>
      </c>
      <c r="R74" s="8">
        <v>1106798.74</v>
      </c>
      <c r="S74" s="8">
        <v>22402985.64</v>
      </c>
      <c r="T74" s="8">
        <v>21739530.04</v>
      </c>
      <c r="U74" s="8">
        <v>1031554.25</v>
      </c>
      <c r="V74" s="8">
        <v>20707975.79</v>
      </c>
      <c r="W74" s="9">
        <v>92.47</v>
      </c>
      <c r="X74" s="9">
        <v>93.2</v>
      </c>
      <c r="Y74" s="9">
        <v>92.43</v>
      </c>
      <c r="Z74" s="8">
        <v>-145465.31</v>
      </c>
      <c r="AA74" s="8">
        <v>975533.66</v>
      </c>
    </row>
    <row r="75" spans="1:27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89414077.33</v>
      </c>
      <c r="I75" s="8">
        <v>18804094.14</v>
      </c>
      <c r="J75" s="8">
        <v>70609983.19</v>
      </c>
      <c r="K75" s="8">
        <v>94832636.46</v>
      </c>
      <c r="L75" s="8">
        <v>22507208.68</v>
      </c>
      <c r="M75" s="8">
        <v>72325427.78</v>
      </c>
      <c r="N75" s="9">
        <v>106.06</v>
      </c>
      <c r="O75" s="9">
        <v>119.69</v>
      </c>
      <c r="P75" s="9">
        <v>102.42</v>
      </c>
      <c r="Q75" s="8">
        <v>110261871.5</v>
      </c>
      <c r="R75" s="8">
        <v>43439790.78</v>
      </c>
      <c r="S75" s="8">
        <v>66822080.72</v>
      </c>
      <c r="T75" s="8">
        <v>96616850.69</v>
      </c>
      <c r="U75" s="8">
        <v>35548424.57</v>
      </c>
      <c r="V75" s="8">
        <v>61068426.12</v>
      </c>
      <c r="W75" s="9">
        <v>87.62</v>
      </c>
      <c r="X75" s="9">
        <v>81.83</v>
      </c>
      <c r="Y75" s="9">
        <v>91.38</v>
      </c>
      <c r="Z75" s="8">
        <v>3787902.47</v>
      </c>
      <c r="AA75" s="8">
        <v>11257001.66</v>
      </c>
    </row>
    <row r="76" spans="1:27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41146768.87</v>
      </c>
      <c r="I76" s="8">
        <v>18263207.3</v>
      </c>
      <c r="J76" s="8">
        <v>22883561.57</v>
      </c>
      <c r="K76" s="8">
        <v>36455976.42</v>
      </c>
      <c r="L76" s="8">
        <v>14188136.7</v>
      </c>
      <c r="M76" s="8">
        <v>22267839.72</v>
      </c>
      <c r="N76" s="9">
        <v>88.59</v>
      </c>
      <c r="O76" s="9">
        <v>77.68</v>
      </c>
      <c r="P76" s="9">
        <v>97.3</v>
      </c>
      <c r="Q76" s="8">
        <v>45857786.87</v>
      </c>
      <c r="R76" s="8">
        <v>23307517.62</v>
      </c>
      <c r="S76" s="8">
        <v>22550269.25</v>
      </c>
      <c r="T76" s="8">
        <v>40106361.36</v>
      </c>
      <c r="U76" s="8">
        <v>18515010.16</v>
      </c>
      <c r="V76" s="8">
        <v>21591351.2</v>
      </c>
      <c r="W76" s="9">
        <v>87.45</v>
      </c>
      <c r="X76" s="9">
        <v>79.43</v>
      </c>
      <c r="Y76" s="9">
        <v>95.74</v>
      </c>
      <c r="Z76" s="8">
        <v>333292.32</v>
      </c>
      <c r="AA76" s="8">
        <v>676488.52</v>
      </c>
    </row>
    <row r="77" spans="1:27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57686155.19</v>
      </c>
      <c r="I77" s="8">
        <v>11886488.76</v>
      </c>
      <c r="J77" s="8">
        <v>45799666.43</v>
      </c>
      <c r="K77" s="8">
        <v>56919573.94</v>
      </c>
      <c r="L77" s="8">
        <v>11609654.56</v>
      </c>
      <c r="M77" s="8">
        <v>45309919.38</v>
      </c>
      <c r="N77" s="9">
        <v>98.67</v>
      </c>
      <c r="O77" s="9">
        <v>97.67</v>
      </c>
      <c r="P77" s="9">
        <v>98.93</v>
      </c>
      <c r="Q77" s="8">
        <v>59144348.07</v>
      </c>
      <c r="R77" s="8">
        <v>15032468.93</v>
      </c>
      <c r="S77" s="8">
        <v>44111879.14</v>
      </c>
      <c r="T77" s="8">
        <v>56348191.54</v>
      </c>
      <c r="U77" s="8">
        <v>14855853.42</v>
      </c>
      <c r="V77" s="8">
        <v>41492338.12</v>
      </c>
      <c r="W77" s="9">
        <v>95.27</v>
      </c>
      <c r="X77" s="9">
        <v>98.82</v>
      </c>
      <c r="Y77" s="9">
        <v>94.06</v>
      </c>
      <c r="Z77" s="8">
        <v>1687787.29</v>
      </c>
      <c r="AA77" s="8">
        <v>3817581.26</v>
      </c>
    </row>
    <row r="78" spans="1:27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45487902.07</v>
      </c>
      <c r="I78" s="8">
        <v>6729895.8</v>
      </c>
      <c r="J78" s="8">
        <v>38758006.27</v>
      </c>
      <c r="K78" s="8">
        <v>49064863.37</v>
      </c>
      <c r="L78" s="8">
        <v>6703681.76</v>
      </c>
      <c r="M78" s="8">
        <v>42361181.61</v>
      </c>
      <c r="N78" s="9">
        <v>107.86</v>
      </c>
      <c r="O78" s="9">
        <v>99.61</v>
      </c>
      <c r="P78" s="9">
        <v>109.29</v>
      </c>
      <c r="Q78" s="8">
        <v>54734197.07</v>
      </c>
      <c r="R78" s="8">
        <v>15192795</v>
      </c>
      <c r="S78" s="8">
        <v>39541402.07</v>
      </c>
      <c r="T78" s="8">
        <v>49767816.53</v>
      </c>
      <c r="U78" s="8">
        <v>13608872.41</v>
      </c>
      <c r="V78" s="8">
        <v>36158944.12</v>
      </c>
      <c r="W78" s="9">
        <v>90.92</v>
      </c>
      <c r="X78" s="9">
        <v>89.57</v>
      </c>
      <c r="Y78" s="9">
        <v>91.44</v>
      </c>
      <c r="Z78" s="8">
        <v>-783395.8</v>
      </c>
      <c r="AA78" s="8">
        <v>6202237.49</v>
      </c>
    </row>
    <row r="79" spans="1:27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29950412.29</v>
      </c>
      <c r="I79" s="8">
        <v>11795960.49</v>
      </c>
      <c r="J79" s="8">
        <v>18154451.8</v>
      </c>
      <c r="K79" s="8">
        <v>19401224.8</v>
      </c>
      <c r="L79" s="8">
        <v>2261401.7</v>
      </c>
      <c r="M79" s="8">
        <v>17139823.1</v>
      </c>
      <c r="N79" s="9">
        <v>64.77</v>
      </c>
      <c r="O79" s="9">
        <v>19.17</v>
      </c>
      <c r="P79" s="9">
        <v>94.41</v>
      </c>
      <c r="Q79" s="8">
        <v>32479865.14</v>
      </c>
      <c r="R79" s="8">
        <v>14462917.84</v>
      </c>
      <c r="S79" s="8">
        <v>18016947.3</v>
      </c>
      <c r="T79" s="8">
        <v>20604483.02</v>
      </c>
      <c r="U79" s="8">
        <v>4518808.81</v>
      </c>
      <c r="V79" s="8">
        <v>16085674.21</v>
      </c>
      <c r="W79" s="9">
        <v>63.43</v>
      </c>
      <c r="X79" s="9">
        <v>31.24</v>
      </c>
      <c r="Y79" s="9">
        <v>89.28</v>
      </c>
      <c r="Z79" s="8">
        <v>137504.5</v>
      </c>
      <c r="AA79" s="8">
        <v>1054148.89</v>
      </c>
    </row>
    <row r="80" spans="1:27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41210866.97</v>
      </c>
      <c r="I80" s="8">
        <v>9339781</v>
      </c>
      <c r="J80" s="8">
        <v>31871085.97</v>
      </c>
      <c r="K80" s="8">
        <v>42972076</v>
      </c>
      <c r="L80" s="8">
        <v>10331964.99</v>
      </c>
      <c r="M80" s="8">
        <v>32640111.01</v>
      </c>
      <c r="N80" s="9">
        <v>104.27</v>
      </c>
      <c r="O80" s="9">
        <v>110.62</v>
      </c>
      <c r="P80" s="9">
        <v>102.41</v>
      </c>
      <c r="Q80" s="8">
        <v>46488930.46</v>
      </c>
      <c r="R80" s="8">
        <v>14060091.33</v>
      </c>
      <c r="S80" s="8">
        <v>32428839.13</v>
      </c>
      <c r="T80" s="8">
        <v>42575224.21</v>
      </c>
      <c r="U80" s="8">
        <v>12012160.87</v>
      </c>
      <c r="V80" s="8">
        <v>30563063.34</v>
      </c>
      <c r="W80" s="9">
        <v>91.58</v>
      </c>
      <c r="X80" s="9">
        <v>85.43</v>
      </c>
      <c r="Y80" s="9">
        <v>94.24</v>
      </c>
      <c r="Z80" s="8">
        <v>-557753.16</v>
      </c>
      <c r="AA80" s="8">
        <v>2077047.67</v>
      </c>
    </row>
    <row r="81" spans="1:27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26395357.01</v>
      </c>
      <c r="I81" s="8">
        <v>10734244.02</v>
      </c>
      <c r="J81" s="8">
        <v>15661112.99</v>
      </c>
      <c r="K81" s="8">
        <v>25654894.96</v>
      </c>
      <c r="L81" s="8">
        <v>10099307.53</v>
      </c>
      <c r="M81" s="8">
        <v>15555587.43</v>
      </c>
      <c r="N81" s="9">
        <v>97.19</v>
      </c>
      <c r="O81" s="9">
        <v>94.08</v>
      </c>
      <c r="P81" s="9">
        <v>99.32</v>
      </c>
      <c r="Q81" s="8">
        <v>30160215.87</v>
      </c>
      <c r="R81" s="8">
        <v>14411096.89</v>
      </c>
      <c r="S81" s="8">
        <v>15749118.98</v>
      </c>
      <c r="T81" s="8">
        <v>28075648.03</v>
      </c>
      <c r="U81" s="8">
        <v>13482446.33</v>
      </c>
      <c r="V81" s="8">
        <v>14593201.7</v>
      </c>
      <c r="W81" s="9">
        <v>93.08</v>
      </c>
      <c r="X81" s="9">
        <v>93.55</v>
      </c>
      <c r="Y81" s="9">
        <v>92.66</v>
      </c>
      <c r="Z81" s="8">
        <v>-88005.99</v>
      </c>
      <c r="AA81" s="8">
        <v>962385.73</v>
      </c>
    </row>
    <row r="82" spans="1:27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36735164.86</v>
      </c>
      <c r="I82" s="8">
        <v>14608446.7</v>
      </c>
      <c r="J82" s="8">
        <v>22126718.16</v>
      </c>
      <c r="K82" s="8">
        <v>29735763.79</v>
      </c>
      <c r="L82" s="8">
        <v>7800156.66</v>
      </c>
      <c r="M82" s="8">
        <v>21935607.13</v>
      </c>
      <c r="N82" s="9">
        <v>80.94</v>
      </c>
      <c r="O82" s="9">
        <v>53.39</v>
      </c>
      <c r="P82" s="9">
        <v>99.13</v>
      </c>
      <c r="Q82" s="8">
        <v>36083366.86</v>
      </c>
      <c r="R82" s="8">
        <v>15161082.05</v>
      </c>
      <c r="S82" s="8">
        <v>20922284.81</v>
      </c>
      <c r="T82" s="8">
        <v>28849216.33</v>
      </c>
      <c r="U82" s="8">
        <v>9456544.24</v>
      </c>
      <c r="V82" s="8">
        <v>19392672.09</v>
      </c>
      <c r="W82" s="9">
        <v>79.95</v>
      </c>
      <c r="X82" s="9">
        <v>62.37</v>
      </c>
      <c r="Y82" s="9">
        <v>92.68</v>
      </c>
      <c r="Z82" s="8">
        <v>1204433.35</v>
      </c>
      <c r="AA82" s="8">
        <v>2542935.04</v>
      </c>
    </row>
    <row r="83" spans="1:27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67701841.44</v>
      </c>
      <c r="I83" s="8">
        <v>11098575.06</v>
      </c>
      <c r="J83" s="8">
        <v>56603266.38</v>
      </c>
      <c r="K83" s="8">
        <v>66080110.69</v>
      </c>
      <c r="L83" s="8">
        <v>9916380.57</v>
      </c>
      <c r="M83" s="8">
        <v>56163730.12</v>
      </c>
      <c r="N83" s="9">
        <v>97.6</v>
      </c>
      <c r="O83" s="9">
        <v>89.34</v>
      </c>
      <c r="P83" s="9">
        <v>99.22</v>
      </c>
      <c r="Q83" s="8">
        <v>70415587.19</v>
      </c>
      <c r="R83" s="8">
        <v>13035557.55</v>
      </c>
      <c r="S83" s="8">
        <v>57380029.64</v>
      </c>
      <c r="T83" s="8">
        <v>68180104.23</v>
      </c>
      <c r="U83" s="8">
        <v>12054295.14</v>
      </c>
      <c r="V83" s="8">
        <v>56125809.09</v>
      </c>
      <c r="W83" s="9">
        <v>96.82</v>
      </c>
      <c r="X83" s="9">
        <v>92.47</v>
      </c>
      <c r="Y83" s="9">
        <v>97.81</v>
      </c>
      <c r="Z83" s="8">
        <v>-776763.26</v>
      </c>
      <c r="AA83" s="8">
        <v>37921.03</v>
      </c>
    </row>
    <row r="84" spans="1:27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49373511.03</v>
      </c>
      <c r="I84" s="8">
        <v>12714281.85</v>
      </c>
      <c r="J84" s="8">
        <v>36659229.18</v>
      </c>
      <c r="K84" s="8">
        <v>49265435.46</v>
      </c>
      <c r="L84" s="8">
        <v>12955387.29</v>
      </c>
      <c r="M84" s="8">
        <v>36310048.17</v>
      </c>
      <c r="N84" s="9">
        <v>99.78</v>
      </c>
      <c r="O84" s="9">
        <v>101.89</v>
      </c>
      <c r="P84" s="9">
        <v>99.04</v>
      </c>
      <c r="Q84" s="8">
        <v>55984067.5</v>
      </c>
      <c r="R84" s="8">
        <v>19670345.42</v>
      </c>
      <c r="S84" s="8">
        <v>36313722.08</v>
      </c>
      <c r="T84" s="8">
        <v>51061106.66</v>
      </c>
      <c r="U84" s="8">
        <v>17432584.81</v>
      </c>
      <c r="V84" s="8">
        <v>33628521.85</v>
      </c>
      <c r="W84" s="9">
        <v>91.2</v>
      </c>
      <c r="X84" s="9">
        <v>88.62</v>
      </c>
      <c r="Y84" s="9">
        <v>92.6</v>
      </c>
      <c r="Z84" s="8">
        <v>345507.1</v>
      </c>
      <c r="AA84" s="8">
        <v>2681526.32</v>
      </c>
    </row>
    <row r="85" spans="1:27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51637397.78</v>
      </c>
      <c r="I85" s="8">
        <v>14842649.09</v>
      </c>
      <c r="J85" s="8">
        <v>36794748.69</v>
      </c>
      <c r="K85" s="8">
        <v>51163011.29</v>
      </c>
      <c r="L85" s="8">
        <v>13176800.72</v>
      </c>
      <c r="M85" s="8">
        <v>37986210.57</v>
      </c>
      <c r="N85" s="9">
        <v>99.08</v>
      </c>
      <c r="O85" s="9">
        <v>88.77</v>
      </c>
      <c r="P85" s="9">
        <v>103.23</v>
      </c>
      <c r="Q85" s="8">
        <v>60968143.42</v>
      </c>
      <c r="R85" s="8">
        <v>23586373.58</v>
      </c>
      <c r="S85" s="8">
        <v>37381769.84</v>
      </c>
      <c r="T85" s="8">
        <v>51336175.41</v>
      </c>
      <c r="U85" s="8">
        <v>18394991</v>
      </c>
      <c r="V85" s="8">
        <v>32941184.41</v>
      </c>
      <c r="W85" s="9">
        <v>84.2</v>
      </c>
      <c r="X85" s="9">
        <v>77.98</v>
      </c>
      <c r="Y85" s="9">
        <v>88.12</v>
      </c>
      <c r="Z85" s="8">
        <v>-587021.15</v>
      </c>
      <c r="AA85" s="8">
        <v>5045026.16</v>
      </c>
    </row>
    <row r="86" spans="1:27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27302969.65</v>
      </c>
      <c r="I86" s="8">
        <v>4922399.04</v>
      </c>
      <c r="J86" s="8">
        <v>22380570.61</v>
      </c>
      <c r="K86" s="8">
        <v>25226109.13</v>
      </c>
      <c r="L86" s="8">
        <v>3422416.21</v>
      </c>
      <c r="M86" s="8">
        <v>21803692.92</v>
      </c>
      <c r="N86" s="9">
        <v>92.39</v>
      </c>
      <c r="O86" s="9">
        <v>69.52</v>
      </c>
      <c r="P86" s="9">
        <v>97.42</v>
      </c>
      <c r="Q86" s="8">
        <v>32800806.91</v>
      </c>
      <c r="R86" s="8">
        <v>10457338.51</v>
      </c>
      <c r="S86" s="8">
        <v>22343468.4</v>
      </c>
      <c r="T86" s="8">
        <v>29715064.6</v>
      </c>
      <c r="U86" s="8">
        <v>8826785.97</v>
      </c>
      <c r="V86" s="8">
        <v>20888278.63</v>
      </c>
      <c r="W86" s="9">
        <v>90.59</v>
      </c>
      <c r="X86" s="9">
        <v>84.4</v>
      </c>
      <c r="Y86" s="9">
        <v>93.48</v>
      </c>
      <c r="Z86" s="8">
        <v>37102.21</v>
      </c>
      <c r="AA86" s="8">
        <v>915414.29</v>
      </c>
    </row>
    <row r="87" spans="1:27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31691738.45</v>
      </c>
      <c r="I87" s="8">
        <v>12276235.5</v>
      </c>
      <c r="J87" s="8">
        <v>19415502.95</v>
      </c>
      <c r="K87" s="8">
        <v>29487596.36</v>
      </c>
      <c r="L87" s="8">
        <v>10365582.97</v>
      </c>
      <c r="M87" s="8">
        <v>19122013.39</v>
      </c>
      <c r="N87" s="9">
        <v>93.04</v>
      </c>
      <c r="O87" s="9">
        <v>84.43</v>
      </c>
      <c r="P87" s="9">
        <v>98.48</v>
      </c>
      <c r="Q87" s="8">
        <v>36134568.36</v>
      </c>
      <c r="R87" s="8">
        <v>16354774.96</v>
      </c>
      <c r="S87" s="8">
        <v>19779793.4</v>
      </c>
      <c r="T87" s="8">
        <v>31614231.97</v>
      </c>
      <c r="U87" s="8">
        <v>13106387.27</v>
      </c>
      <c r="V87" s="8">
        <v>18507844.7</v>
      </c>
      <c r="W87" s="9">
        <v>87.49</v>
      </c>
      <c r="X87" s="9">
        <v>80.13</v>
      </c>
      <c r="Y87" s="9">
        <v>93.56</v>
      </c>
      <c r="Z87" s="8">
        <v>-364290.45</v>
      </c>
      <c r="AA87" s="8">
        <v>614168.69</v>
      </c>
    </row>
    <row r="88" spans="1:27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72421814.45</v>
      </c>
      <c r="I88" s="8">
        <v>14980615.32</v>
      </c>
      <c r="J88" s="8">
        <v>57441199.13</v>
      </c>
      <c r="K88" s="8">
        <v>68919330.59</v>
      </c>
      <c r="L88" s="8">
        <v>12848280.65</v>
      </c>
      <c r="M88" s="8">
        <v>56071049.94</v>
      </c>
      <c r="N88" s="9">
        <v>95.16</v>
      </c>
      <c r="O88" s="9">
        <v>85.76</v>
      </c>
      <c r="P88" s="9">
        <v>97.61</v>
      </c>
      <c r="Q88" s="8">
        <v>76248782.21</v>
      </c>
      <c r="R88" s="8">
        <v>22392649.34</v>
      </c>
      <c r="S88" s="8">
        <v>53856132.87</v>
      </c>
      <c r="T88" s="8">
        <v>71527758.71</v>
      </c>
      <c r="U88" s="8">
        <v>20493427.06</v>
      </c>
      <c r="V88" s="8">
        <v>51034331.65</v>
      </c>
      <c r="W88" s="9">
        <v>93.8</v>
      </c>
      <c r="X88" s="9">
        <v>91.51</v>
      </c>
      <c r="Y88" s="9">
        <v>94.76</v>
      </c>
      <c r="Z88" s="8">
        <v>3585066.26</v>
      </c>
      <c r="AA88" s="8">
        <v>5036718.29</v>
      </c>
    </row>
    <row r="89" spans="1:27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35130977.22</v>
      </c>
      <c r="I89" s="8">
        <v>3904265.32</v>
      </c>
      <c r="J89" s="8">
        <v>31226711.9</v>
      </c>
      <c r="K89" s="8">
        <v>36137484.86</v>
      </c>
      <c r="L89" s="8">
        <v>4982018.51</v>
      </c>
      <c r="M89" s="8">
        <v>31155466.35</v>
      </c>
      <c r="N89" s="9">
        <v>102.86</v>
      </c>
      <c r="O89" s="9">
        <v>127.6</v>
      </c>
      <c r="P89" s="9">
        <v>99.77</v>
      </c>
      <c r="Q89" s="8">
        <v>41720236.25</v>
      </c>
      <c r="R89" s="8">
        <v>9669003.88</v>
      </c>
      <c r="S89" s="8">
        <v>32051232.37</v>
      </c>
      <c r="T89" s="8">
        <v>38642986.75</v>
      </c>
      <c r="U89" s="8">
        <v>8794803.69</v>
      </c>
      <c r="V89" s="8">
        <v>29848183.06</v>
      </c>
      <c r="W89" s="9">
        <v>92.62</v>
      </c>
      <c r="X89" s="9">
        <v>90.95</v>
      </c>
      <c r="Y89" s="9">
        <v>93.12</v>
      </c>
      <c r="Z89" s="8">
        <v>-824520.47</v>
      </c>
      <c r="AA89" s="8">
        <v>1307283.29</v>
      </c>
    </row>
    <row r="90" spans="1:27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39411807.52</v>
      </c>
      <c r="I90" s="8">
        <v>11607714.06</v>
      </c>
      <c r="J90" s="8">
        <v>27804093.46</v>
      </c>
      <c r="K90" s="8">
        <v>39045658.53</v>
      </c>
      <c r="L90" s="8">
        <v>11558032.1</v>
      </c>
      <c r="M90" s="8">
        <v>27487626.43</v>
      </c>
      <c r="N90" s="9">
        <v>99.07</v>
      </c>
      <c r="O90" s="9">
        <v>99.57</v>
      </c>
      <c r="P90" s="9">
        <v>98.86</v>
      </c>
      <c r="Q90" s="8">
        <v>44756695.72</v>
      </c>
      <c r="R90" s="8">
        <v>18922460.72</v>
      </c>
      <c r="S90" s="8">
        <v>25834235</v>
      </c>
      <c r="T90" s="8">
        <v>42324011.8</v>
      </c>
      <c r="U90" s="8">
        <v>18127684.67</v>
      </c>
      <c r="V90" s="8">
        <v>24196327.13</v>
      </c>
      <c r="W90" s="9">
        <v>94.56</v>
      </c>
      <c r="X90" s="9">
        <v>95.79</v>
      </c>
      <c r="Y90" s="9">
        <v>93.65</v>
      </c>
      <c r="Z90" s="8">
        <v>1969858.46</v>
      </c>
      <c r="AA90" s="8">
        <v>3291299.3</v>
      </c>
    </row>
    <row r="91" spans="1:27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26095030.67</v>
      </c>
      <c r="I91" s="8">
        <v>3516767.31</v>
      </c>
      <c r="J91" s="8">
        <v>22578263.36</v>
      </c>
      <c r="K91" s="8">
        <v>24968030.06</v>
      </c>
      <c r="L91" s="8">
        <v>2684783.41</v>
      </c>
      <c r="M91" s="8">
        <v>22283246.65</v>
      </c>
      <c r="N91" s="9">
        <v>95.68</v>
      </c>
      <c r="O91" s="9">
        <v>76.34</v>
      </c>
      <c r="P91" s="9">
        <v>98.69</v>
      </c>
      <c r="Q91" s="8">
        <v>27466696.06</v>
      </c>
      <c r="R91" s="8">
        <v>6244755</v>
      </c>
      <c r="S91" s="8">
        <v>21221941.06</v>
      </c>
      <c r="T91" s="8">
        <v>24175438.98</v>
      </c>
      <c r="U91" s="8">
        <v>4688142.04</v>
      </c>
      <c r="V91" s="8">
        <v>19487296.94</v>
      </c>
      <c r="W91" s="9">
        <v>88.01</v>
      </c>
      <c r="X91" s="9">
        <v>75.07</v>
      </c>
      <c r="Y91" s="9">
        <v>91.82</v>
      </c>
      <c r="Z91" s="8">
        <v>1356322.3</v>
      </c>
      <c r="AA91" s="8">
        <v>2795949.71</v>
      </c>
    </row>
    <row r="92" spans="1:27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48270275.18</v>
      </c>
      <c r="I92" s="8">
        <v>23319795.64</v>
      </c>
      <c r="J92" s="8">
        <v>24950479.54</v>
      </c>
      <c r="K92" s="8">
        <v>48113681</v>
      </c>
      <c r="L92" s="8">
        <v>23234834.66</v>
      </c>
      <c r="M92" s="8">
        <v>24878846.34</v>
      </c>
      <c r="N92" s="9">
        <v>99.67</v>
      </c>
      <c r="O92" s="9">
        <v>99.63</v>
      </c>
      <c r="P92" s="9">
        <v>99.71</v>
      </c>
      <c r="Q92" s="8">
        <v>53268950.91</v>
      </c>
      <c r="R92" s="8">
        <v>30108299.63</v>
      </c>
      <c r="S92" s="8">
        <v>23160651.28</v>
      </c>
      <c r="T92" s="8">
        <v>52258361.4</v>
      </c>
      <c r="U92" s="8">
        <v>30091059.66</v>
      </c>
      <c r="V92" s="8">
        <v>22167301.74</v>
      </c>
      <c r="W92" s="9">
        <v>98.1</v>
      </c>
      <c r="X92" s="9">
        <v>99.94</v>
      </c>
      <c r="Y92" s="9">
        <v>95.71</v>
      </c>
      <c r="Z92" s="8">
        <v>1789828.26</v>
      </c>
      <c r="AA92" s="8">
        <v>2711544.6</v>
      </c>
    </row>
    <row r="93" spans="1:27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29110736.21</v>
      </c>
      <c r="I93" s="8">
        <v>10378429.04</v>
      </c>
      <c r="J93" s="8">
        <v>18732307.17</v>
      </c>
      <c r="K93" s="8">
        <v>23421389.14</v>
      </c>
      <c r="L93" s="8">
        <v>5713605.85</v>
      </c>
      <c r="M93" s="8">
        <v>17707783.29</v>
      </c>
      <c r="N93" s="9">
        <v>80.45</v>
      </c>
      <c r="O93" s="9">
        <v>55.05</v>
      </c>
      <c r="P93" s="9">
        <v>94.53</v>
      </c>
      <c r="Q93" s="8">
        <v>31225411.25</v>
      </c>
      <c r="R93" s="8">
        <v>13257674</v>
      </c>
      <c r="S93" s="8">
        <v>17967737.25</v>
      </c>
      <c r="T93" s="8">
        <v>26282839.78</v>
      </c>
      <c r="U93" s="8">
        <v>9855609</v>
      </c>
      <c r="V93" s="8">
        <v>16427230.78</v>
      </c>
      <c r="W93" s="9">
        <v>84.17</v>
      </c>
      <c r="X93" s="9">
        <v>74.33</v>
      </c>
      <c r="Y93" s="9">
        <v>91.42</v>
      </c>
      <c r="Z93" s="8">
        <v>764569.92</v>
      </c>
      <c r="AA93" s="8">
        <v>1280552.51</v>
      </c>
    </row>
    <row r="94" spans="1:27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36794179.89</v>
      </c>
      <c r="I94" s="8">
        <v>16414594.96</v>
      </c>
      <c r="J94" s="8">
        <v>20379584.93</v>
      </c>
      <c r="K94" s="8">
        <v>36837703.15</v>
      </c>
      <c r="L94" s="8">
        <v>16409535.02</v>
      </c>
      <c r="M94" s="8">
        <v>20428168.13</v>
      </c>
      <c r="N94" s="9">
        <v>100.11</v>
      </c>
      <c r="O94" s="9">
        <v>99.96</v>
      </c>
      <c r="P94" s="9">
        <v>100.23</v>
      </c>
      <c r="Q94" s="8">
        <v>39770233.1</v>
      </c>
      <c r="R94" s="8">
        <v>21362262.94</v>
      </c>
      <c r="S94" s="8">
        <v>18407970.16</v>
      </c>
      <c r="T94" s="8">
        <v>37479685.92</v>
      </c>
      <c r="U94" s="8">
        <v>20170101.7</v>
      </c>
      <c r="V94" s="8">
        <v>17309584.22</v>
      </c>
      <c r="W94" s="9">
        <v>94.24</v>
      </c>
      <c r="X94" s="9">
        <v>94.41</v>
      </c>
      <c r="Y94" s="9">
        <v>94.03</v>
      </c>
      <c r="Z94" s="8">
        <v>1971614.77</v>
      </c>
      <c r="AA94" s="8">
        <v>3118583.91</v>
      </c>
    </row>
    <row r="95" spans="1:27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97060873.69</v>
      </c>
      <c r="I95" s="8">
        <v>7096468.91</v>
      </c>
      <c r="J95" s="8">
        <v>89964404.78</v>
      </c>
      <c r="K95" s="8">
        <v>96290095.28</v>
      </c>
      <c r="L95" s="8">
        <v>6811085.41</v>
      </c>
      <c r="M95" s="8">
        <v>89479009.87</v>
      </c>
      <c r="N95" s="9">
        <v>99.2</v>
      </c>
      <c r="O95" s="9">
        <v>95.97</v>
      </c>
      <c r="P95" s="9">
        <v>99.46</v>
      </c>
      <c r="Q95" s="8">
        <v>98653258.86</v>
      </c>
      <c r="R95" s="8">
        <v>14313373.93</v>
      </c>
      <c r="S95" s="8">
        <v>84339884.93</v>
      </c>
      <c r="T95" s="8">
        <v>95417903.29</v>
      </c>
      <c r="U95" s="8">
        <v>14185710.83</v>
      </c>
      <c r="V95" s="8">
        <v>81232192.46</v>
      </c>
      <c r="W95" s="9">
        <v>96.72</v>
      </c>
      <c r="X95" s="9">
        <v>99.1</v>
      </c>
      <c r="Y95" s="9">
        <v>96.31</v>
      </c>
      <c r="Z95" s="8">
        <v>5624519.85</v>
      </c>
      <c r="AA95" s="8">
        <v>8246817.41</v>
      </c>
    </row>
    <row r="96" spans="1:27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23298149.3</v>
      </c>
      <c r="I96" s="8">
        <v>6081574.8</v>
      </c>
      <c r="J96" s="8">
        <v>17216574.5</v>
      </c>
      <c r="K96" s="8">
        <v>22872113.68</v>
      </c>
      <c r="L96" s="8">
        <v>5760518.21</v>
      </c>
      <c r="M96" s="8">
        <v>17111595.47</v>
      </c>
      <c r="N96" s="9">
        <v>98.17</v>
      </c>
      <c r="O96" s="9">
        <v>94.72</v>
      </c>
      <c r="P96" s="9">
        <v>99.39</v>
      </c>
      <c r="Q96" s="8">
        <v>24579365.09</v>
      </c>
      <c r="R96" s="8">
        <v>7939964.53</v>
      </c>
      <c r="S96" s="8">
        <v>16639400.56</v>
      </c>
      <c r="T96" s="8">
        <v>23378164.95</v>
      </c>
      <c r="U96" s="8">
        <v>7581685.14</v>
      </c>
      <c r="V96" s="8">
        <v>15796479.81</v>
      </c>
      <c r="W96" s="9">
        <v>95.11</v>
      </c>
      <c r="X96" s="9">
        <v>95.48</v>
      </c>
      <c r="Y96" s="9">
        <v>94.93</v>
      </c>
      <c r="Z96" s="8">
        <v>577173.94</v>
      </c>
      <c r="AA96" s="8">
        <v>1315115.66</v>
      </c>
    </row>
    <row r="97" spans="1:27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69863775.02</v>
      </c>
      <c r="I97" s="8">
        <v>23778249.87</v>
      </c>
      <c r="J97" s="8">
        <v>46085525.15</v>
      </c>
      <c r="K97" s="8">
        <v>64502933.19</v>
      </c>
      <c r="L97" s="8">
        <v>16424757.11</v>
      </c>
      <c r="M97" s="8">
        <v>48078176.08</v>
      </c>
      <c r="N97" s="9">
        <v>92.32</v>
      </c>
      <c r="O97" s="9">
        <v>69.07</v>
      </c>
      <c r="P97" s="9">
        <v>104.32</v>
      </c>
      <c r="Q97" s="8">
        <v>94400461.96</v>
      </c>
      <c r="R97" s="8">
        <v>49791549.93</v>
      </c>
      <c r="S97" s="8">
        <v>44608912.03</v>
      </c>
      <c r="T97" s="8">
        <v>80692136.1</v>
      </c>
      <c r="U97" s="8">
        <v>38845409.74</v>
      </c>
      <c r="V97" s="8">
        <v>41846726.36</v>
      </c>
      <c r="W97" s="9">
        <v>85.47</v>
      </c>
      <c r="X97" s="9">
        <v>78.01</v>
      </c>
      <c r="Y97" s="9">
        <v>93.8</v>
      </c>
      <c r="Z97" s="8">
        <v>1476613.12</v>
      </c>
      <c r="AA97" s="8">
        <v>6231449.72</v>
      </c>
    </row>
    <row r="98" spans="1:27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34532691.38</v>
      </c>
      <c r="I98" s="8">
        <v>8909356</v>
      </c>
      <c r="J98" s="8">
        <v>25623335.38</v>
      </c>
      <c r="K98" s="8">
        <v>33708108.77</v>
      </c>
      <c r="L98" s="8">
        <v>8134000.9</v>
      </c>
      <c r="M98" s="8">
        <v>25574107.87</v>
      </c>
      <c r="N98" s="9">
        <v>97.61</v>
      </c>
      <c r="O98" s="9">
        <v>91.29</v>
      </c>
      <c r="P98" s="9">
        <v>99.8</v>
      </c>
      <c r="Q98" s="8">
        <v>39098468.72</v>
      </c>
      <c r="R98" s="8">
        <v>13977599.92</v>
      </c>
      <c r="S98" s="8">
        <v>25120868.8</v>
      </c>
      <c r="T98" s="8">
        <v>36729528.71</v>
      </c>
      <c r="U98" s="8">
        <v>12736937.83</v>
      </c>
      <c r="V98" s="8">
        <v>23992590.88</v>
      </c>
      <c r="W98" s="9">
        <v>93.94</v>
      </c>
      <c r="X98" s="9">
        <v>91.12</v>
      </c>
      <c r="Y98" s="9">
        <v>95.5</v>
      </c>
      <c r="Z98" s="8">
        <v>502466.58</v>
      </c>
      <c r="AA98" s="8">
        <v>1581516.99</v>
      </c>
    </row>
    <row r="99" spans="1:27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34954353.32</v>
      </c>
      <c r="I99" s="8">
        <v>6439424</v>
      </c>
      <c r="J99" s="8">
        <v>28514929.32</v>
      </c>
      <c r="K99" s="8">
        <v>34203364.21</v>
      </c>
      <c r="L99" s="8">
        <v>6348978.69</v>
      </c>
      <c r="M99" s="8">
        <v>27854385.52</v>
      </c>
      <c r="N99" s="9">
        <v>97.85</v>
      </c>
      <c r="O99" s="9">
        <v>98.59</v>
      </c>
      <c r="P99" s="9">
        <v>97.68</v>
      </c>
      <c r="Q99" s="8">
        <v>35202566.1</v>
      </c>
      <c r="R99" s="8">
        <v>6306867.36</v>
      </c>
      <c r="S99" s="8">
        <v>28895698.74</v>
      </c>
      <c r="T99" s="8">
        <v>32229599.91</v>
      </c>
      <c r="U99" s="8">
        <v>5815561.54</v>
      </c>
      <c r="V99" s="8">
        <v>26414038.37</v>
      </c>
      <c r="W99" s="9">
        <v>91.55</v>
      </c>
      <c r="X99" s="9">
        <v>92.2</v>
      </c>
      <c r="Y99" s="9">
        <v>91.41</v>
      </c>
      <c r="Z99" s="8">
        <v>-380769.42</v>
      </c>
      <c r="AA99" s="8">
        <v>1440347.15</v>
      </c>
    </row>
    <row r="100" spans="1:27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66297287.61</v>
      </c>
      <c r="I100" s="8">
        <v>9213035.57</v>
      </c>
      <c r="J100" s="8">
        <v>57084252.04</v>
      </c>
      <c r="K100" s="8">
        <v>60238626.86</v>
      </c>
      <c r="L100" s="8">
        <v>7047090.73</v>
      </c>
      <c r="M100" s="8">
        <v>53191536.13</v>
      </c>
      <c r="N100" s="9">
        <v>90.86</v>
      </c>
      <c r="O100" s="9">
        <v>76.49</v>
      </c>
      <c r="P100" s="9">
        <v>93.18</v>
      </c>
      <c r="Q100" s="8">
        <v>75139842.34</v>
      </c>
      <c r="R100" s="8">
        <v>18444515.24</v>
      </c>
      <c r="S100" s="8">
        <v>56695327.1</v>
      </c>
      <c r="T100" s="8">
        <v>69906840.6</v>
      </c>
      <c r="U100" s="8">
        <v>17730498.87</v>
      </c>
      <c r="V100" s="8">
        <v>52176341.73</v>
      </c>
      <c r="W100" s="9">
        <v>93.03</v>
      </c>
      <c r="X100" s="9">
        <v>96.12</v>
      </c>
      <c r="Y100" s="9">
        <v>92.02</v>
      </c>
      <c r="Z100" s="8">
        <v>388924.94</v>
      </c>
      <c r="AA100" s="8">
        <v>1015194.4</v>
      </c>
    </row>
    <row r="101" spans="1:27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31829034.94</v>
      </c>
      <c r="I101" s="8">
        <v>11033514.42</v>
      </c>
      <c r="J101" s="8">
        <v>20795520.52</v>
      </c>
      <c r="K101" s="8">
        <v>30838708</v>
      </c>
      <c r="L101" s="8">
        <v>10827111.68</v>
      </c>
      <c r="M101" s="8">
        <v>20011596.32</v>
      </c>
      <c r="N101" s="9">
        <v>96.88</v>
      </c>
      <c r="O101" s="9">
        <v>98.12</v>
      </c>
      <c r="P101" s="9">
        <v>96.23</v>
      </c>
      <c r="Q101" s="8">
        <v>30564567.28</v>
      </c>
      <c r="R101" s="8">
        <v>11626343.81</v>
      </c>
      <c r="S101" s="8">
        <v>18938223.47</v>
      </c>
      <c r="T101" s="8">
        <v>28410683.92</v>
      </c>
      <c r="U101" s="8">
        <v>11053635.9</v>
      </c>
      <c r="V101" s="8">
        <v>17357048.02</v>
      </c>
      <c r="W101" s="9">
        <v>92.95</v>
      </c>
      <c r="X101" s="9">
        <v>95.07</v>
      </c>
      <c r="Y101" s="9">
        <v>91.65</v>
      </c>
      <c r="Z101" s="8">
        <v>1857297.05</v>
      </c>
      <c r="AA101" s="8">
        <v>2654548.3</v>
      </c>
    </row>
    <row r="102" spans="1:27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63524259.74</v>
      </c>
      <c r="I102" s="8">
        <v>12296625.2</v>
      </c>
      <c r="J102" s="8">
        <v>51227634.54</v>
      </c>
      <c r="K102" s="8">
        <v>55129390.12</v>
      </c>
      <c r="L102" s="8">
        <v>7094177.48</v>
      </c>
      <c r="M102" s="8">
        <v>48035212.64</v>
      </c>
      <c r="N102" s="9">
        <v>86.78</v>
      </c>
      <c r="O102" s="9">
        <v>57.69</v>
      </c>
      <c r="P102" s="9">
        <v>93.76</v>
      </c>
      <c r="Q102" s="8">
        <v>74879643.76</v>
      </c>
      <c r="R102" s="8">
        <v>23402247</v>
      </c>
      <c r="S102" s="8">
        <v>51477396.76</v>
      </c>
      <c r="T102" s="8">
        <v>64947234.69</v>
      </c>
      <c r="U102" s="8">
        <v>16206407.77</v>
      </c>
      <c r="V102" s="8">
        <v>48740826.92</v>
      </c>
      <c r="W102" s="9">
        <v>86.73</v>
      </c>
      <c r="X102" s="9">
        <v>69.25</v>
      </c>
      <c r="Y102" s="9">
        <v>94.68</v>
      </c>
      <c r="Z102" s="8">
        <v>-249762.22</v>
      </c>
      <c r="AA102" s="8">
        <v>-705614.28</v>
      </c>
    </row>
    <row r="103" spans="1:27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42779100.15</v>
      </c>
      <c r="I103" s="8">
        <v>7919671.04</v>
      </c>
      <c r="J103" s="8">
        <v>34859429.11</v>
      </c>
      <c r="K103" s="8">
        <v>41619338.53</v>
      </c>
      <c r="L103" s="8">
        <v>7397825.94</v>
      </c>
      <c r="M103" s="8">
        <v>34221512.59</v>
      </c>
      <c r="N103" s="9">
        <v>97.28</v>
      </c>
      <c r="O103" s="9">
        <v>93.41</v>
      </c>
      <c r="P103" s="9">
        <v>98.17</v>
      </c>
      <c r="Q103" s="8">
        <v>52533973.71</v>
      </c>
      <c r="R103" s="8">
        <v>16653538.6</v>
      </c>
      <c r="S103" s="8">
        <v>35880435.11</v>
      </c>
      <c r="T103" s="8">
        <v>44741496.33</v>
      </c>
      <c r="U103" s="8">
        <v>12760966.62</v>
      </c>
      <c r="V103" s="8">
        <v>31980529.71</v>
      </c>
      <c r="W103" s="9">
        <v>85.16</v>
      </c>
      <c r="X103" s="9">
        <v>76.62</v>
      </c>
      <c r="Y103" s="9">
        <v>89.13</v>
      </c>
      <c r="Z103" s="8">
        <v>-1021006</v>
      </c>
      <c r="AA103" s="8">
        <v>2240982.88</v>
      </c>
    </row>
    <row r="104" spans="1:27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73672754.37</v>
      </c>
      <c r="I104" s="8">
        <v>12499437.64</v>
      </c>
      <c r="J104" s="8">
        <v>61173316.73</v>
      </c>
      <c r="K104" s="8">
        <v>73568739.73</v>
      </c>
      <c r="L104" s="8">
        <v>12481315.5</v>
      </c>
      <c r="M104" s="8">
        <v>61087424.23</v>
      </c>
      <c r="N104" s="9">
        <v>99.85</v>
      </c>
      <c r="O104" s="9">
        <v>99.85</v>
      </c>
      <c r="P104" s="9">
        <v>99.85</v>
      </c>
      <c r="Q104" s="8">
        <v>87550767.2</v>
      </c>
      <c r="R104" s="8">
        <v>28760540.33</v>
      </c>
      <c r="S104" s="8">
        <v>58790226.87</v>
      </c>
      <c r="T104" s="8">
        <v>84472217.6</v>
      </c>
      <c r="U104" s="8">
        <v>28508723.83</v>
      </c>
      <c r="V104" s="8">
        <v>55963493.77</v>
      </c>
      <c r="W104" s="9">
        <v>96.48</v>
      </c>
      <c r="X104" s="9">
        <v>99.12</v>
      </c>
      <c r="Y104" s="9">
        <v>95.19</v>
      </c>
      <c r="Z104" s="8">
        <v>2383089.86</v>
      </c>
      <c r="AA104" s="8">
        <v>5123930.46</v>
      </c>
    </row>
    <row r="105" spans="1:27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62153716.24</v>
      </c>
      <c r="I105" s="8">
        <v>31871605</v>
      </c>
      <c r="J105" s="8">
        <v>30282111.24</v>
      </c>
      <c r="K105" s="8">
        <v>59502069.67</v>
      </c>
      <c r="L105" s="8">
        <v>29491576.33</v>
      </c>
      <c r="M105" s="8">
        <v>30010493.34</v>
      </c>
      <c r="N105" s="9">
        <v>95.73</v>
      </c>
      <c r="O105" s="9">
        <v>92.53</v>
      </c>
      <c r="P105" s="9">
        <v>99.1</v>
      </c>
      <c r="Q105" s="8">
        <v>73860279.24</v>
      </c>
      <c r="R105" s="8">
        <v>44187523</v>
      </c>
      <c r="S105" s="8">
        <v>29672756.24</v>
      </c>
      <c r="T105" s="8">
        <v>68952921.76</v>
      </c>
      <c r="U105" s="8">
        <v>42059093.93</v>
      </c>
      <c r="V105" s="8">
        <v>26893827.83</v>
      </c>
      <c r="W105" s="9">
        <v>93.35</v>
      </c>
      <c r="X105" s="9">
        <v>95.18</v>
      </c>
      <c r="Y105" s="9">
        <v>90.63</v>
      </c>
      <c r="Z105" s="8">
        <v>609355</v>
      </c>
      <c r="AA105" s="8">
        <v>3116665.51</v>
      </c>
    </row>
    <row r="106" spans="1:27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34361131.16</v>
      </c>
      <c r="I106" s="8">
        <v>8258161.45</v>
      </c>
      <c r="J106" s="8">
        <v>26102969.71</v>
      </c>
      <c r="K106" s="8">
        <v>33714741.88</v>
      </c>
      <c r="L106" s="8">
        <v>8042323.41</v>
      </c>
      <c r="M106" s="8">
        <v>25672418.47</v>
      </c>
      <c r="N106" s="9">
        <v>98.11</v>
      </c>
      <c r="O106" s="9">
        <v>97.38</v>
      </c>
      <c r="P106" s="9">
        <v>98.35</v>
      </c>
      <c r="Q106" s="8">
        <v>39306970.45</v>
      </c>
      <c r="R106" s="8">
        <v>11473480.16</v>
      </c>
      <c r="S106" s="8">
        <v>27833490.29</v>
      </c>
      <c r="T106" s="8">
        <v>37222443.12</v>
      </c>
      <c r="U106" s="8">
        <v>11341591.76</v>
      </c>
      <c r="V106" s="8">
        <v>25880851.36</v>
      </c>
      <c r="W106" s="9">
        <v>94.69</v>
      </c>
      <c r="X106" s="9">
        <v>98.85</v>
      </c>
      <c r="Y106" s="9">
        <v>92.98</v>
      </c>
      <c r="Z106" s="8">
        <v>-1730520.58</v>
      </c>
      <c r="AA106" s="8">
        <v>-208432.89</v>
      </c>
    </row>
    <row r="107" spans="1:27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113615418.18</v>
      </c>
      <c r="I107" s="8">
        <v>18128690.14</v>
      </c>
      <c r="J107" s="8">
        <v>95486728.04</v>
      </c>
      <c r="K107" s="8">
        <v>106940249.45</v>
      </c>
      <c r="L107" s="8">
        <v>15637885.49</v>
      </c>
      <c r="M107" s="8">
        <v>91302363.96</v>
      </c>
      <c r="N107" s="9">
        <v>94.12</v>
      </c>
      <c r="O107" s="9">
        <v>86.26</v>
      </c>
      <c r="P107" s="9">
        <v>95.61</v>
      </c>
      <c r="Q107" s="8">
        <v>133088591.29</v>
      </c>
      <c r="R107" s="8">
        <v>36581551.25</v>
      </c>
      <c r="S107" s="8">
        <v>96507040.04</v>
      </c>
      <c r="T107" s="8">
        <v>119405000.16</v>
      </c>
      <c r="U107" s="8">
        <v>28297582.72</v>
      </c>
      <c r="V107" s="8">
        <v>91107417.44</v>
      </c>
      <c r="W107" s="9">
        <v>89.71</v>
      </c>
      <c r="X107" s="9">
        <v>77.35</v>
      </c>
      <c r="Y107" s="9">
        <v>94.4</v>
      </c>
      <c r="Z107" s="8">
        <v>-1020312</v>
      </c>
      <c r="AA107" s="8">
        <v>194946.52</v>
      </c>
    </row>
    <row r="108" spans="1:27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30987732.35</v>
      </c>
      <c r="I108" s="8">
        <v>7849026.49</v>
      </c>
      <c r="J108" s="8">
        <v>23138705.86</v>
      </c>
      <c r="K108" s="8">
        <v>30501672.05</v>
      </c>
      <c r="L108" s="8">
        <v>7624789.67</v>
      </c>
      <c r="M108" s="8">
        <v>22876882.38</v>
      </c>
      <c r="N108" s="9">
        <v>98.43</v>
      </c>
      <c r="O108" s="9">
        <v>97.14</v>
      </c>
      <c r="P108" s="9">
        <v>98.86</v>
      </c>
      <c r="Q108" s="8">
        <v>34404291.35</v>
      </c>
      <c r="R108" s="8">
        <v>11536820</v>
      </c>
      <c r="S108" s="8">
        <v>22867471.35</v>
      </c>
      <c r="T108" s="8">
        <v>29894411.75</v>
      </c>
      <c r="U108" s="8">
        <v>8855432.96</v>
      </c>
      <c r="V108" s="8">
        <v>21038978.79</v>
      </c>
      <c r="W108" s="9">
        <v>86.89</v>
      </c>
      <c r="X108" s="9">
        <v>76.75</v>
      </c>
      <c r="Y108" s="9">
        <v>92</v>
      </c>
      <c r="Z108" s="8">
        <v>271234.51</v>
      </c>
      <c r="AA108" s="8">
        <v>1837903.59</v>
      </c>
    </row>
    <row r="109" spans="1:27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31362515.65</v>
      </c>
      <c r="I109" s="8">
        <v>9684147</v>
      </c>
      <c r="J109" s="8">
        <v>21678368.65</v>
      </c>
      <c r="K109" s="8">
        <v>30853221.05</v>
      </c>
      <c r="L109" s="8">
        <v>9605888.15</v>
      </c>
      <c r="M109" s="8">
        <v>21247332.9</v>
      </c>
      <c r="N109" s="9">
        <v>98.37</v>
      </c>
      <c r="O109" s="9">
        <v>99.19</v>
      </c>
      <c r="P109" s="9">
        <v>98.01</v>
      </c>
      <c r="Q109" s="8">
        <v>32592194.27</v>
      </c>
      <c r="R109" s="8">
        <v>10391574</v>
      </c>
      <c r="S109" s="8">
        <v>22200620.27</v>
      </c>
      <c r="T109" s="8">
        <v>31319521.78</v>
      </c>
      <c r="U109" s="8">
        <v>10123598.47</v>
      </c>
      <c r="V109" s="8">
        <v>21195923.31</v>
      </c>
      <c r="W109" s="9">
        <v>96.09</v>
      </c>
      <c r="X109" s="9">
        <v>97.42</v>
      </c>
      <c r="Y109" s="9">
        <v>95.47</v>
      </c>
      <c r="Z109" s="8">
        <v>-522251.62</v>
      </c>
      <c r="AA109" s="8">
        <v>51409.59</v>
      </c>
    </row>
    <row r="110" spans="1:27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25887604.3</v>
      </c>
      <c r="I110" s="8">
        <v>4868173.33</v>
      </c>
      <c r="J110" s="8">
        <v>21019430.97</v>
      </c>
      <c r="K110" s="8">
        <v>25524231.49</v>
      </c>
      <c r="L110" s="8">
        <v>4530093.83</v>
      </c>
      <c r="M110" s="8">
        <v>20994137.66</v>
      </c>
      <c r="N110" s="9">
        <v>98.59</v>
      </c>
      <c r="O110" s="9">
        <v>93.05</v>
      </c>
      <c r="P110" s="9">
        <v>99.87</v>
      </c>
      <c r="Q110" s="8">
        <v>28094159.09</v>
      </c>
      <c r="R110" s="8">
        <v>7155369.36</v>
      </c>
      <c r="S110" s="8">
        <v>20938789.73</v>
      </c>
      <c r="T110" s="8">
        <v>25743170.77</v>
      </c>
      <c r="U110" s="8">
        <v>6429460.21</v>
      </c>
      <c r="V110" s="8">
        <v>19313710.56</v>
      </c>
      <c r="W110" s="9">
        <v>91.63</v>
      </c>
      <c r="X110" s="9">
        <v>89.85</v>
      </c>
      <c r="Y110" s="9">
        <v>92.23</v>
      </c>
      <c r="Z110" s="8">
        <v>80641.24</v>
      </c>
      <c r="AA110" s="8">
        <v>1680427.1</v>
      </c>
    </row>
    <row r="111" spans="1:27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24650271.93</v>
      </c>
      <c r="I111" s="8">
        <v>15785454.5</v>
      </c>
      <c r="J111" s="8">
        <v>8864817.43</v>
      </c>
      <c r="K111" s="8">
        <v>9567945.6</v>
      </c>
      <c r="L111" s="8">
        <v>600051.71</v>
      </c>
      <c r="M111" s="8">
        <v>8967893.89</v>
      </c>
      <c r="N111" s="9">
        <v>38.81</v>
      </c>
      <c r="O111" s="9">
        <v>3.8</v>
      </c>
      <c r="P111" s="9">
        <v>101.16</v>
      </c>
      <c r="Q111" s="8">
        <v>24853220.79</v>
      </c>
      <c r="R111" s="8">
        <v>17166307.49</v>
      </c>
      <c r="S111" s="8">
        <v>7686913.3</v>
      </c>
      <c r="T111" s="8">
        <v>10657081.51</v>
      </c>
      <c r="U111" s="8">
        <v>3913841.28</v>
      </c>
      <c r="V111" s="8">
        <v>6743240.23</v>
      </c>
      <c r="W111" s="9">
        <v>42.88</v>
      </c>
      <c r="X111" s="9">
        <v>22.79</v>
      </c>
      <c r="Y111" s="9">
        <v>87.72</v>
      </c>
      <c r="Z111" s="8">
        <v>1177904.13</v>
      </c>
      <c r="AA111" s="8">
        <v>2224653.66</v>
      </c>
    </row>
    <row r="112" spans="1:27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31826841.04</v>
      </c>
      <c r="I112" s="8">
        <v>5295512.33</v>
      </c>
      <c r="J112" s="8">
        <v>26531328.71</v>
      </c>
      <c r="K112" s="8">
        <v>31594975.06</v>
      </c>
      <c r="L112" s="8">
        <v>5171144.33</v>
      </c>
      <c r="M112" s="8">
        <v>26423830.73</v>
      </c>
      <c r="N112" s="9">
        <v>99.27</v>
      </c>
      <c r="O112" s="9">
        <v>97.65</v>
      </c>
      <c r="P112" s="9">
        <v>99.59</v>
      </c>
      <c r="Q112" s="8">
        <v>31168028.82</v>
      </c>
      <c r="R112" s="8">
        <v>9286214.21</v>
      </c>
      <c r="S112" s="8">
        <v>21881814.61</v>
      </c>
      <c r="T112" s="8">
        <v>29775813.31</v>
      </c>
      <c r="U112" s="8">
        <v>8905533.75</v>
      </c>
      <c r="V112" s="8">
        <v>20870279.56</v>
      </c>
      <c r="W112" s="9">
        <v>95.53</v>
      </c>
      <c r="X112" s="9">
        <v>95.9</v>
      </c>
      <c r="Y112" s="9">
        <v>95.37</v>
      </c>
      <c r="Z112" s="8">
        <v>4649514.1</v>
      </c>
      <c r="AA112" s="8">
        <v>5553551.17</v>
      </c>
    </row>
    <row r="113" spans="1:27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37615572.27</v>
      </c>
      <c r="I113" s="8">
        <v>13684389</v>
      </c>
      <c r="J113" s="8">
        <v>23931183.27</v>
      </c>
      <c r="K113" s="8">
        <v>35565733.26</v>
      </c>
      <c r="L113" s="8">
        <v>11724389</v>
      </c>
      <c r="M113" s="8">
        <v>23841344.26</v>
      </c>
      <c r="N113" s="9">
        <v>94.55</v>
      </c>
      <c r="O113" s="9">
        <v>85.67</v>
      </c>
      <c r="P113" s="9">
        <v>99.62</v>
      </c>
      <c r="Q113" s="8">
        <v>42129810.8</v>
      </c>
      <c r="R113" s="8">
        <v>18765031.52</v>
      </c>
      <c r="S113" s="8">
        <v>23364779.28</v>
      </c>
      <c r="T113" s="8">
        <v>36731593.66</v>
      </c>
      <c r="U113" s="8">
        <v>16277985.44</v>
      </c>
      <c r="V113" s="8">
        <v>20453608.22</v>
      </c>
      <c r="W113" s="9">
        <v>87.18</v>
      </c>
      <c r="X113" s="9">
        <v>86.74</v>
      </c>
      <c r="Y113" s="9">
        <v>87.54</v>
      </c>
      <c r="Z113" s="8">
        <v>566403.99</v>
      </c>
      <c r="AA113" s="8">
        <v>3387736.04</v>
      </c>
    </row>
    <row r="114" spans="1:27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55892293.54</v>
      </c>
      <c r="I114" s="8">
        <v>5267094.16</v>
      </c>
      <c r="J114" s="8">
        <v>50625199.38</v>
      </c>
      <c r="K114" s="8">
        <v>51853749.95</v>
      </c>
      <c r="L114" s="8">
        <v>2627841.5</v>
      </c>
      <c r="M114" s="8">
        <v>49225908.45</v>
      </c>
      <c r="N114" s="9">
        <v>92.77</v>
      </c>
      <c r="O114" s="9">
        <v>49.89</v>
      </c>
      <c r="P114" s="9">
        <v>97.23</v>
      </c>
      <c r="Q114" s="8">
        <v>71948705.2</v>
      </c>
      <c r="R114" s="8">
        <v>19411748.8</v>
      </c>
      <c r="S114" s="8">
        <v>52536956.4</v>
      </c>
      <c r="T114" s="8">
        <v>63600149.78</v>
      </c>
      <c r="U114" s="8">
        <v>13401446.62</v>
      </c>
      <c r="V114" s="8">
        <v>50198703.16</v>
      </c>
      <c r="W114" s="9">
        <v>88.39</v>
      </c>
      <c r="X114" s="9">
        <v>69.03</v>
      </c>
      <c r="Y114" s="9">
        <v>95.54</v>
      </c>
      <c r="Z114" s="8">
        <v>-1911757.02</v>
      </c>
      <c r="AA114" s="8">
        <v>-972794.71</v>
      </c>
    </row>
    <row r="115" spans="1:27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70237533.03</v>
      </c>
      <c r="I115" s="8">
        <v>7166745.47</v>
      </c>
      <c r="J115" s="8">
        <v>63070787.56</v>
      </c>
      <c r="K115" s="8">
        <v>67261429.54</v>
      </c>
      <c r="L115" s="8">
        <v>5076210.66</v>
      </c>
      <c r="M115" s="8">
        <v>62185218.88</v>
      </c>
      <c r="N115" s="9">
        <v>95.76</v>
      </c>
      <c r="O115" s="9">
        <v>70.83</v>
      </c>
      <c r="P115" s="9">
        <v>98.59</v>
      </c>
      <c r="Q115" s="8">
        <v>84580537.35</v>
      </c>
      <c r="R115" s="8">
        <v>19127175.3</v>
      </c>
      <c r="S115" s="8">
        <v>65453362.05</v>
      </c>
      <c r="T115" s="8">
        <v>73873537.31</v>
      </c>
      <c r="U115" s="8">
        <v>17135194.29</v>
      </c>
      <c r="V115" s="8">
        <v>56738343.02</v>
      </c>
      <c r="W115" s="9">
        <v>87.34</v>
      </c>
      <c r="X115" s="9">
        <v>89.58</v>
      </c>
      <c r="Y115" s="9">
        <v>86.68</v>
      </c>
      <c r="Z115" s="8">
        <v>-2382574.49</v>
      </c>
      <c r="AA115" s="8">
        <v>5446875.86</v>
      </c>
    </row>
    <row r="116" spans="1:27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36560043.9</v>
      </c>
      <c r="I116" s="8">
        <v>11583502.91</v>
      </c>
      <c r="J116" s="8">
        <v>24976540.99</v>
      </c>
      <c r="K116" s="8">
        <v>34813087.98</v>
      </c>
      <c r="L116" s="8">
        <v>10754705.92</v>
      </c>
      <c r="M116" s="8">
        <v>24058382.06</v>
      </c>
      <c r="N116" s="9">
        <v>95.22</v>
      </c>
      <c r="O116" s="9">
        <v>92.84</v>
      </c>
      <c r="P116" s="9">
        <v>96.32</v>
      </c>
      <c r="Q116" s="8">
        <v>44104448.9</v>
      </c>
      <c r="R116" s="8">
        <v>19645394.62</v>
      </c>
      <c r="S116" s="8">
        <v>24459054.28</v>
      </c>
      <c r="T116" s="8">
        <v>38328872.05</v>
      </c>
      <c r="U116" s="8">
        <v>16338094.89</v>
      </c>
      <c r="V116" s="8">
        <v>21990777.16</v>
      </c>
      <c r="W116" s="9">
        <v>86.9</v>
      </c>
      <c r="X116" s="9">
        <v>83.16</v>
      </c>
      <c r="Y116" s="9">
        <v>89.9</v>
      </c>
      <c r="Z116" s="8">
        <v>517486.71</v>
      </c>
      <c r="AA116" s="8">
        <v>2067604.9</v>
      </c>
    </row>
    <row r="117" spans="1:27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34378687.22</v>
      </c>
      <c r="I117" s="8">
        <v>9988224.1</v>
      </c>
      <c r="J117" s="8">
        <v>24390463.12</v>
      </c>
      <c r="K117" s="8">
        <v>34837274.36</v>
      </c>
      <c r="L117" s="8">
        <v>9909955.81</v>
      </c>
      <c r="M117" s="8">
        <v>24927318.55</v>
      </c>
      <c r="N117" s="9">
        <v>101.33</v>
      </c>
      <c r="O117" s="9">
        <v>99.21</v>
      </c>
      <c r="P117" s="9">
        <v>102.2</v>
      </c>
      <c r="Q117" s="8">
        <v>37881654.34</v>
      </c>
      <c r="R117" s="8">
        <v>13136292.54</v>
      </c>
      <c r="S117" s="8">
        <v>24745361.8</v>
      </c>
      <c r="T117" s="8">
        <v>34472298.7</v>
      </c>
      <c r="U117" s="8">
        <v>12716914.41</v>
      </c>
      <c r="V117" s="8">
        <v>21755384.29</v>
      </c>
      <c r="W117" s="9">
        <v>90.99</v>
      </c>
      <c r="X117" s="9">
        <v>96.8</v>
      </c>
      <c r="Y117" s="9">
        <v>87.91</v>
      </c>
      <c r="Z117" s="8">
        <v>-354898.68</v>
      </c>
      <c r="AA117" s="8">
        <v>3171934.26</v>
      </c>
    </row>
    <row r="118" spans="1:27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49213789.48</v>
      </c>
      <c r="I118" s="8">
        <v>10368743.9</v>
      </c>
      <c r="J118" s="8">
        <v>38845045.58</v>
      </c>
      <c r="K118" s="8">
        <v>48791519.74</v>
      </c>
      <c r="L118" s="8">
        <v>10286575.03</v>
      </c>
      <c r="M118" s="8">
        <v>38504944.71</v>
      </c>
      <c r="N118" s="9">
        <v>99.14</v>
      </c>
      <c r="O118" s="9">
        <v>99.2</v>
      </c>
      <c r="P118" s="9">
        <v>99.12</v>
      </c>
      <c r="Q118" s="8">
        <v>54939393.54</v>
      </c>
      <c r="R118" s="8">
        <v>14603370.45</v>
      </c>
      <c r="S118" s="8">
        <v>40336023.09</v>
      </c>
      <c r="T118" s="8">
        <v>52164899.46</v>
      </c>
      <c r="U118" s="8">
        <v>14602578.54</v>
      </c>
      <c r="V118" s="8">
        <v>37562320.92</v>
      </c>
      <c r="W118" s="9">
        <v>94.94</v>
      </c>
      <c r="X118" s="9">
        <v>99.99</v>
      </c>
      <c r="Y118" s="9">
        <v>93.12</v>
      </c>
      <c r="Z118" s="8">
        <v>-1490977.51</v>
      </c>
      <c r="AA118" s="8">
        <v>942623.79</v>
      </c>
    </row>
    <row r="119" spans="1:27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33122579.88</v>
      </c>
      <c r="I119" s="8">
        <v>10379312.95</v>
      </c>
      <c r="J119" s="8">
        <v>22743266.93</v>
      </c>
      <c r="K119" s="8">
        <v>30265414.5</v>
      </c>
      <c r="L119" s="8">
        <v>9965349.53</v>
      </c>
      <c r="M119" s="8">
        <v>20300064.97</v>
      </c>
      <c r="N119" s="9">
        <v>91.37</v>
      </c>
      <c r="O119" s="9">
        <v>96.01</v>
      </c>
      <c r="P119" s="9">
        <v>89.25</v>
      </c>
      <c r="Q119" s="8">
        <v>36683939.17</v>
      </c>
      <c r="R119" s="8">
        <v>14020673.98</v>
      </c>
      <c r="S119" s="8">
        <v>22663265.19</v>
      </c>
      <c r="T119" s="8">
        <v>30596532.1</v>
      </c>
      <c r="U119" s="8">
        <v>11195304.72</v>
      </c>
      <c r="V119" s="8">
        <v>19401227.38</v>
      </c>
      <c r="W119" s="9">
        <v>83.4</v>
      </c>
      <c r="X119" s="9">
        <v>79.84</v>
      </c>
      <c r="Y119" s="9">
        <v>85.6</v>
      </c>
      <c r="Z119" s="8">
        <v>80001.74</v>
      </c>
      <c r="AA119" s="8">
        <v>898837.59</v>
      </c>
    </row>
    <row r="120" spans="1:27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25938167.88</v>
      </c>
      <c r="I120" s="8">
        <v>10141721.22</v>
      </c>
      <c r="J120" s="8">
        <v>15796446.66</v>
      </c>
      <c r="K120" s="8">
        <v>19572679.72</v>
      </c>
      <c r="L120" s="8">
        <v>3863674.12</v>
      </c>
      <c r="M120" s="8">
        <v>15709005.6</v>
      </c>
      <c r="N120" s="9">
        <v>75.45</v>
      </c>
      <c r="O120" s="9">
        <v>38.09</v>
      </c>
      <c r="P120" s="9">
        <v>99.44</v>
      </c>
      <c r="Q120" s="8">
        <v>28771173.97</v>
      </c>
      <c r="R120" s="8">
        <v>12661900.86</v>
      </c>
      <c r="S120" s="8">
        <v>16109273.11</v>
      </c>
      <c r="T120" s="8">
        <v>20019523.82</v>
      </c>
      <c r="U120" s="8">
        <v>4796860.53</v>
      </c>
      <c r="V120" s="8">
        <v>15222663.29</v>
      </c>
      <c r="W120" s="9">
        <v>69.58</v>
      </c>
      <c r="X120" s="9">
        <v>37.88</v>
      </c>
      <c r="Y120" s="9">
        <v>94.49</v>
      </c>
      <c r="Z120" s="8">
        <v>-312826.45</v>
      </c>
      <c r="AA120" s="8">
        <v>486342.31</v>
      </c>
    </row>
    <row r="121" spans="1:27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22968806.15</v>
      </c>
      <c r="I121" s="8">
        <v>10596921.74</v>
      </c>
      <c r="J121" s="8">
        <v>12371884.41</v>
      </c>
      <c r="K121" s="8">
        <v>18711043.59</v>
      </c>
      <c r="L121" s="8">
        <v>7112417.76</v>
      </c>
      <c r="M121" s="8">
        <v>11598625.83</v>
      </c>
      <c r="N121" s="9">
        <v>81.46</v>
      </c>
      <c r="O121" s="9">
        <v>67.11</v>
      </c>
      <c r="P121" s="9">
        <v>93.74</v>
      </c>
      <c r="Q121" s="8">
        <v>23615012.47</v>
      </c>
      <c r="R121" s="8">
        <v>12341933.5</v>
      </c>
      <c r="S121" s="8">
        <v>11273078.97</v>
      </c>
      <c r="T121" s="8">
        <v>18565979.67</v>
      </c>
      <c r="U121" s="8">
        <v>8819024.91</v>
      </c>
      <c r="V121" s="8">
        <v>9746954.76</v>
      </c>
      <c r="W121" s="9">
        <v>78.61</v>
      </c>
      <c r="X121" s="9">
        <v>71.45</v>
      </c>
      <c r="Y121" s="9">
        <v>86.46</v>
      </c>
      <c r="Z121" s="8">
        <v>1098805.44</v>
      </c>
      <c r="AA121" s="8">
        <v>1851671.07</v>
      </c>
    </row>
    <row r="122" spans="1:27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29424214</v>
      </c>
      <c r="I122" s="8">
        <v>7174911.64</v>
      </c>
      <c r="J122" s="8">
        <v>22249302.36</v>
      </c>
      <c r="K122" s="8">
        <v>29335823.55</v>
      </c>
      <c r="L122" s="8">
        <v>7174886.64</v>
      </c>
      <c r="M122" s="8">
        <v>22160936.91</v>
      </c>
      <c r="N122" s="9">
        <v>99.69</v>
      </c>
      <c r="O122" s="9">
        <v>99.99</v>
      </c>
      <c r="P122" s="9">
        <v>99.6</v>
      </c>
      <c r="Q122" s="8">
        <v>31959911</v>
      </c>
      <c r="R122" s="8">
        <v>11411476.58</v>
      </c>
      <c r="S122" s="8">
        <v>20548434.42</v>
      </c>
      <c r="T122" s="8">
        <v>30826718.24</v>
      </c>
      <c r="U122" s="8">
        <v>11385213.06</v>
      </c>
      <c r="V122" s="8">
        <v>19441505.18</v>
      </c>
      <c r="W122" s="9">
        <v>96.45</v>
      </c>
      <c r="X122" s="9">
        <v>99.76</v>
      </c>
      <c r="Y122" s="9">
        <v>94.61</v>
      </c>
      <c r="Z122" s="8">
        <v>1700867.94</v>
      </c>
      <c r="AA122" s="8">
        <v>2719431.73</v>
      </c>
    </row>
    <row r="123" spans="1:27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24618636.51</v>
      </c>
      <c r="I123" s="8">
        <v>8751596.83</v>
      </c>
      <c r="J123" s="8">
        <v>15867039.68</v>
      </c>
      <c r="K123" s="8">
        <v>24056345.19</v>
      </c>
      <c r="L123" s="8">
        <v>8593908.21</v>
      </c>
      <c r="M123" s="8">
        <v>15462436.98</v>
      </c>
      <c r="N123" s="9">
        <v>97.71</v>
      </c>
      <c r="O123" s="9">
        <v>98.19</v>
      </c>
      <c r="P123" s="9">
        <v>97.45</v>
      </c>
      <c r="Q123" s="8">
        <v>28384308.1</v>
      </c>
      <c r="R123" s="8">
        <v>13656073.6</v>
      </c>
      <c r="S123" s="8">
        <v>14728234.5</v>
      </c>
      <c r="T123" s="8">
        <v>23663768.68</v>
      </c>
      <c r="U123" s="8">
        <v>10172415.97</v>
      </c>
      <c r="V123" s="8">
        <v>13491352.71</v>
      </c>
      <c r="W123" s="9">
        <v>83.36</v>
      </c>
      <c r="X123" s="9">
        <v>74.49</v>
      </c>
      <c r="Y123" s="9">
        <v>91.6</v>
      </c>
      <c r="Z123" s="8">
        <v>1138805.18</v>
      </c>
      <c r="AA123" s="8">
        <v>1971084.27</v>
      </c>
    </row>
    <row r="124" spans="1:27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25306737.75</v>
      </c>
      <c r="I124" s="8">
        <v>8958946.75</v>
      </c>
      <c r="J124" s="8">
        <v>16347791</v>
      </c>
      <c r="K124" s="8">
        <v>24395936.39</v>
      </c>
      <c r="L124" s="8">
        <v>8395653.53</v>
      </c>
      <c r="M124" s="8">
        <v>16000282.86</v>
      </c>
      <c r="N124" s="9">
        <v>96.4</v>
      </c>
      <c r="O124" s="9">
        <v>93.71</v>
      </c>
      <c r="P124" s="9">
        <v>97.87</v>
      </c>
      <c r="Q124" s="8">
        <v>31327062.75</v>
      </c>
      <c r="R124" s="8">
        <v>13955608.75</v>
      </c>
      <c r="S124" s="8">
        <v>17371454</v>
      </c>
      <c r="T124" s="8">
        <v>27616610.25</v>
      </c>
      <c r="U124" s="8">
        <v>11557090.75</v>
      </c>
      <c r="V124" s="8">
        <v>16059519.5</v>
      </c>
      <c r="W124" s="9">
        <v>88.15</v>
      </c>
      <c r="X124" s="9">
        <v>82.81</v>
      </c>
      <c r="Y124" s="9">
        <v>92.44</v>
      </c>
      <c r="Z124" s="8">
        <v>-1023663</v>
      </c>
      <c r="AA124" s="8">
        <v>-59236.64</v>
      </c>
    </row>
    <row r="125" spans="1:27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42760457.07</v>
      </c>
      <c r="I125" s="8">
        <v>13013792.99</v>
      </c>
      <c r="J125" s="8">
        <v>29746664.08</v>
      </c>
      <c r="K125" s="8">
        <v>38894902.24</v>
      </c>
      <c r="L125" s="8">
        <v>9375693.65</v>
      </c>
      <c r="M125" s="8">
        <v>29519208.59</v>
      </c>
      <c r="N125" s="9">
        <v>90.95</v>
      </c>
      <c r="O125" s="9">
        <v>72.04</v>
      </c>
      <c r="P125" s="9">
        <v>99.23</v>
      </c>
      <c r="Q125" s="8">
        <v>47121746.15</v>
      </c>
      <c r="R125" s="8">
        <v>17737811.21</v>
      </c>
      <c r="S125" s="8">
        <v>29383934.94</v>
      </c>
      <c r="T125" s="8">
        <v>39006484.77</v>
      </c>
      <c r="U125" s="8">
        <v>10278237.03</v>
      </c>
      <c r="V125" s="8">
        <v>28728247.74</v>
      </c>
      <c r="W125" s="9">
        <v>82.77</v>
      </c>
      <c r="X125" s="9">
        <v>57.94</v>
      </c>
      <c r="Y125" s="9">
        <v>97.76</v>
      </c>
      <c r="Z125" s="8">
        <v>362729.14</v>
      </c>
      <c r="AA125" s="8">
        <v>790960.85</v>
      </c>
    </row>
    <row r="126" spans="1:27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33085303.4</v>
      </c>
      <c r="I126" s="8">
        <v>9152595.1</v>
      </c>
      <c r="J126" s="8">
        <v>23932708.3</v>
      </c>
      <c r="K126" s="8">
        <v>24167009.53</v>
      </c>
      <c r="L126" s="8">
        <v>452975.1</v>
      </c>
      <c r="M126" s="8">
        <v>23714034.43</v>
      </c>
      <c r="N126" s="9">
        <v>73.04</v>
      </c>
      <c r="O126" s="9">
        <v>4.94</v>
      </c>
      <c r="P126" s="9">
        <v>99.08</v>
      </c>
      <c r="Q126" s="8">
        <v>41875200.97</v>
      </c>
      <c r="R126" s="8">
        <v>19422166.34</v>
      </c>
      <c r="S126" s="8">
        <v>22453034.63</v>
      </c>
      <c r="T126" s="8">
        <v>23861453.46</v>
      </c>
      <c r="U126" s="8">
        <v>4299935.12</v>
      </c>
      <c r="V126" s="8">
        <v>19561518.34</v>
      </c>
      <c r="W126" s="9">
        <v>56.98</v>
      </c>
      <c r="X126" s="9">
        <v>22.13</v>
      </c>
      <c r="Y126" s="9">
        <v>87.12</v>
      </c>
      <c r="Z126" s="8">
        <v>1479673.67</v>
      </c>
      <c r="AA126" s="8">
        <v>4152516.09</v>
      </c>
    </row>
    <row r="127" spans="1:27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28293691.07</v>
      </c>
      <c r="I127" s="8">
        <v>7067047.82</v>
      </c>
      <c r="J127" s="8">
        <v>21226643.25</v>
      </c>
      <c r="K127" s="8">
        <v>25387077.22</v>
      </c>
      <c r="L127" s="8">
        <v>4812790.48</v>
      </c>
      <c r="M127" s="8">
        <v>20574286.74</v>
      </c>
      <c r="N127" s="9">
        <v>89.72</v>
      </c>
      <c r="O127" s="9">
        <v>68.1</v>
      </c>
      <c r="P127" s="9">
        <v>96.92</v>
      </c>
      <c r="Q127" s="8">
        <v>32775661.7</v>
      </c>
      <c r="R127" s="8">
        <v>11456739.57</v>
      </c>
      <c r="S127" s="8">
        <v>21318922.13</v>
      </c>
      <c r="T127" s="8">
        <v>28088578.62</v>
      </c>
      <c r="U127" s="8">
        <v>8270805.67</v>
      </c>
      <c r="V127" s="8">
        <v>19817772.95</v>
      </c>
      <c r="W127" s="9">
        <v>85.69</v>
      </c>
      <c r="X127" s="9">
        <v>72.19</v>
      </c>
      <c r="Y127" s="9">
        <v>92.95</v>
      </c>
      <c r="Z127" s="8">
        <v>-92278.88</v>
      </c>
      <c r="AA127" s="8">
        <v>756513.79</v>
      </c>
    </row>
    <row r="128" spans="1:27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43659403.12</v>
      </c>
      <c r="I128" s="8">
        <v>21585260.03</v>
      </c>
      <c r="J128" s="8">
        <v>22074143.09</v>
      </c>
      <c r="K128" s="8">
        <v>44717324.11</v>
      </c>
      <c r="L128" s="8">
        <v>21865700.5</v>
      </c>
      <c r="M128" s="8">
        <v>22851623.61</v>
      </c>
      <c r="N128" s="9">
        <v>102.42</v>
      </c>
      <c r="O128" s="9">
        <v>101.29</v>
      </c>
      <c r="P128" s="9">
        <v>103.52</v>
      </c>
      <c r="Q128" s="8">
        <v>45637780.98</v>
      </c>
      <c r="R128" s="8">
        <v>25206561.7</v>
      </c>
      <c r="S128" s="8">
        <v>20431219.28</v>
      </c>
      <c r="T128" s="8">
        <v>39652739.3</v>
      </c>
      <c r="U128" s="8">
        <v>21622659.67</v>
      </c>
      <c r="V128" s="8">
        <v>18030079.63</v>
      </c>
      <c r="W128" s="9">
        <v>86.88</v>
      </c>
      <c r="X128" s="9">
        <v>85.78</v>
      </c>
      <c r="Y128" s="9">
        <v>88.24</v>
      </c>
      <c r="Z128" s="8">
        <v>1642923.81</v>
      </c>
      <c r="AA128" s="8">
        <v>4821543.98</v>
      </c>
    </row>
    <row r="129" spans="1:27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26868681.8</v>
      </c>
      <c r="I129" s="8">
        <v>7079297.87</v>
      </c>
      <c r="J129" s="8">
        <v>19789383.93</v>
      </c>
      <c r="K129" s="8">
        <v>24905315.37</v>
      </c>
      <c r="L129" s="8">
        <v>6528567.91</v>
      </c>
      <c r="M129" s="8">
        <v>18376747.46</v>
      </c>
      <c r="N129" s="9">
        <v>92.69</v>
      </c>
      <c r="O129" s="9">
        <v>92.22</v>
      </c>
      <c r="P129" s="9">
        <v>92.86</v>
      </c>
      <c r="Q129" s="8">
        <v>33859180.12</v>
      </c>
      <c r="R129" s="8">
        <v>14908134.07</v>
      </c>
      <c r="S129" s="8">
        <v>18951046.05</v>
      </c>
      <c r="T129" s="8">
        <v>29155062.55</v>
      </c>
      <c r="U129" s="8">
        <v>12653590.75</v>
      </c>
      <c r="V129" s="8">
        <v>16501471.8</v>
      </c>
      <c r="W129" s="9">
        <v>86.1</v>
      </c>
      <c r="X129" s="9">
        <v>84.87</v>
      </c>
      <c r="Y129" s="9">
        <v>87.07</v>
      </c>
      <c r="Z129" s="8">
        <v>838337.88</v>
      </c>
      <c r="AA129" s="8">
        <v>1875275.66</v>
      </c>
    </row>
    <row r="130" spans="1:27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37782129.95</v>
      </c>
      <c r="I130" s="8">
        <v>4321012.28</v>
      </c>
      <c r="J130" s="8">
        <v>33461117.67</v>
      </c>
      <c r="K130" s="8">
        <v>38232460.7</v>
      </c>
      <c r="L130" s="8">
        <v>4961175.93</v>
      </c>
      <c r="M130" s="8">
        <v>33271284.77</v>
      </c>
      <c r="N130" s="9">
        <v>101.19</v>
      </c>
      <c r="O130" s="9">
        <v>114.81</v>
      </c>
      <c r="P130" s="9">
        <v>99.43</v>
      </c>
      <c r="Q130" s="8">
        <v>44308059.48</v>
      </c>
      <c r="R130" s="8">
        <v>10474096.98</v>
      </c>
      <c r="S130" s="8">
        <v>33833962.5</v>
      </c>
      <c r="T130" s="8">
        <v>41184946.83</v>
      </c>
      <c r="U130" s="8">
        <v>9910801.78</v>
      </c>
      <c r="V130" s="8">
        <v>31274145.05</v>
      </c>
      <c r="W130" s="9">
        <v>92.95</v>
      </c>
      <c r="X130" s="9">
        <v>94.62</v>
      </c>
      <c r="Y130" s="9">
        <v>92.43</v>
      </c>
      <c r="Z130" s="8">
        <v>-372844.83</v>
      </c>
      <c r="AA130" s="8">
        <v>1997139.72</v>
      </c>
    </row>
    <row r="131" spans="1:27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28821021.86</v>
      </c>
      <c r="I131" s="8">
        <v>3692469.33</v>
      </c>
      <c r="J131" s="8">
        <v>25128552.53</v>
      </c>
      <c r="K131" s="8">
        <v>29165697.83</v>
      </c>
      <c r="L131" s="8">
        <v>3601282.62</v>
      </c>
      <c r="M131" s="8">
        <v>25564415.21</v>
      </c>
      <c r="N131" s="9">
        <v>101.19</v>
      </c>
      <c r="O131" s="9">
        <v>97.53</v>
      </c>
      <c r="P131" s="9">
        <v>101.73</v>
      </c>
      <c r="Q131" s="8">
        <v>32141021.86</v>
      </c>
      <c r="R131" s="8">
        <v>6247944.02</v>
      </c>
      <c r="S131" s="8">
        <v>25893077.84</v>
      </c>
      <c r="T131" s="8">
        <v>29517518.12</v>
      </c>
      <c r="U131" s="8">
        <v>5586028.43</v>
      </c>
      <c r="V131" s="8">
        <v>23931489.69</v>
      </c>
      <c r="W131" s="9">
        <v>91.83</v>
      </c>
      <c r="X131" s="9">
        <v>89.4</v>
      </c>
      <c r="Y131" s="9">
        <v>92.42</v>
      </c>
      <c r="Z131" s="8">
        <v>-764525.31</v>
      </c>
      <c r="AA131" s="8">
        <v>1632925.52</v>
      </c>
    </row>
    <row r="132" spans="1:27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18186071.92</v>
      </c>
      <c r="I132" s="8">
        <v>3093140</v>
      </c>
      <c r="J132" s="8">
        <v>15092931.92</v>
      </c>
      <c r="K132" s="8">
        <v>17637713.01</v>
      </c>
      <c r="L132" s="8">
        <v>3093106.26</v>
      </c>
      <c r="M132" s="8">
        <v>14544606.75</v>
      </c>
      <c r="N132" s="9">
        <v>96.98</v>
      </c>
      <c r="O132" s="9">
        <v>99.99</v>
      </c>
      <c r="P132" s="9">
        <v>96.36</v>
      </c>
      <c r="Q132" s="8">
        <v>22717529.23</v>
      </c>
      <c r="R132" s="8">
        <v>7873755.9</v>
      </c>
      <c r="S132" s="8">
        <v>14843773.33</v>
      </c>
      <c r="T132" s="8">
        <v>20760099.03</v>
      </c>
      <c r="U132" s="8">
        <v>7433224</v>
      </c>
      <c r="V132" s="8">
        <v>13326875.03</v>
      </c>
      <c r="W132" s="9">
        <v>91.38</v>
      </c>
      <c r="X132" s="9">
        <v>94.4</v>
      </c>
      <c r="Y132" s="9">
        <v>89.78</v>
      </c>
      <c r="Z132" s="8">
        <v>249158.59</v>
      </c>
      <c r="AA132" s="8">
        <v>1217731.72</v>
      </c>
    </row>
    <row r="133" spans="1:27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18683850.26</v>
      </c>
      <c r="I133" s="8">
        <v>3303141.25</v>
      </c>
      <c r="J133" s="8">
        <v>15380709.01</v>
      </c>
      <c r="K133" s="8">
        <v>17867674.99</v>
      </c>
      <c r="L133" s="8">
        <v>3186163.27</v>
      </c>
      <c r="M133" s="8">
        <v>14681511.72</v>
      </c>
      <c r="N133" s="9">
        <v>95.63</v>
      </c>
      <c r="O133" s="9">
        <v>96.45</v>
      </c>
      <c r="P133" s="9">
        <v>95.45</v>
      </c>
      <c r="Q133" s="8">
        <v>20222962.75</v>
      </c>
      <c r="R133" s="8">
        <v>4986635.91</v>
      </c>
      <c r="S133" s="8">
        <v>15236326.84</v>
      </c>
      <c r="T133" s="8">
        <v>17414695.18</v>
      </c>
      <c r="U133" s="8">
        <v>3119188.23</v>
      </c>
      <c r="V133" s="8">
        <v>14295506.95</v>
      </c>
      <c r="W133" s="9">
        <v>86.11</v>
      </c>
      <c r="X133" s="9">
        <v>62.55</v>
      </c>
      <c r="Y133" s="9">
        <v>93.82</v>
      </c>
      <c r="Z133" s="8">
        <v>144382.17</v>
      </c>
      <c r="AA133" s="8">
        <v>386004.77</v>
      </c>
    </row>
    <row r="134" spans="1:27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31705309.29</v>
      </c>
      <c r="I134" s="8">
        <v>18180742.6</v>
      </c>
      <c r="J134" s="8">
        <v>13524566.69</v>
      </c>
      <c r="K134" s="8">
        <v>23026799.9</v>
      </c>
      <c r="L134" s="8">
        <v>9534792.49</v>
      </c>
      <c r="M134" s="8">
        <v>13492007.41</v>
      </c>
      <c r="N134" s="9">
        <v>72.62</v>
      </c>
      <c r="O134" s="9">
        <v>52.44</v>
      </c>
      <c r="P134" s="9">
        <v>99.75</v>
      </c>
      <c r="Q134" s="8">
        <v>34261970.24</v>
      </c>
      <c r="R134" s="8">
        <v>21246436.87</v>
      </c>
      <c r="S134" s="8">
        <v>13015533.37</v>
      </c>
      <c r="T134" s="8">
        <v>23618050.35</v>
      </c>
      <c r="U134" s="8">
        <v>10894095.86</v>
      </c>
      <c r="V134" s="8">
        <v>12723954.49</v>
      </c>
      <c r="W134" s="9">
        <v>68.93</v>
      </c>
      <c r="X134" s="9">
        <v>51.27</v>
      </c>
      <c r="Y134" s="9">
        <v>97.75</v>
      </c>
      <c r="Z134" s="8">
        <v>509033.32</v>
      </c>
      <c r="AA134" s="8">
        <v>768052.92</v>
      </c>
    </row>
    <row r="135" spans="1:27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37378380.94</v>
      </c>
      <c r="I135" s="8">
        <v>7777973.14</v>
      </c>
      <c r="J135" s="8">
        <v>29600407.8</v>
      </c>
      <c r="K135" s="8">
        <v>36758158.45</v>
      </c>
      <c r="L135" s="8">
        <v>7495973.14</v>
      </c>
      <c r="M135" s="8">
        <v>29262185.31</v>
      </c>
      <c r="N135" s="9">
        <v>98.34</v>
      </c>
      <c r="O135" s="9">
        <v>96.37</v>
      </c>
      <c r="P135" s="9">
        <v>98.85</v>
      </c>
      <c r="Q135" s="8">
        <v>42921004.03</v>
      </c>
      <c r="R135" s="8">
        <v>12972497.79</v>
      </c>
      <c r="S135" s="8">
        <v>29948506.24</v>
      </c>
      <c r="T135" s="8">
        <v>39718202.97</v>
      </c>
      <c r="U135" s="8">
        <v>12033574.14</v>
      </c>
      <c r="V135" s="8">
        <v>27684628.83</v>
      </c>
      <c r="W135" s="9">
        <v>92.53</v>
      </c>
      <c r="X135" s="9">
        <v>92.76</v>
      </c>
      <c r="Y135" s="9">
        <v>92.44</v>
      </c>
      <c r="Z135" s="8">
        <v>-348098.44</v>
      </c>
      <c r="AA135" s="8">
        <v>1577556.48</v>
      </c>
    </row>
    <row r="136" spans="1:27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57865716.49</v>
      </c>
      <c r="I136" s="8">
        <v>7934046.93</v>
      </c>
      <c r="J136" s="8">
        <v>49931669.56</v>
      </c>
      <c r="K136" s="8">
        <v>57231954.05</v>
      </c>
      <c r="L136" s="8">
        <v>7934046.93</v>
      </c>
      <c r="M136" s="8">
        <v>49297907.12</v>
      </c>
      <c r="N136" s="9">
        <v>98.9</v>
      </c>
      <c r="O136" s="9">
        <v>100</v>
      </c>
      <c r="P136" s="9">
        <v>98.73</v>
      </c>
      <c r="Q136" s="8">
        <v>72588907.84</v>
      </c>
      <c r="R136" s="8">
        <v>20674950.62</v>
      </c>
      <c r="S136" s="8">
        <v>51913957.22</v>
      </c>
      <c r="T136" s="8">
        <v>67170639.86</v>
      </c>
      <c r="U136" s="8">
        <v>18706228.44</v>
      </c>
      <c r="V136" s="8">
        <v>48464411.42</v>
      </c>
      <c r="W136" s="9">
        <v>92.53</v>
      </c>
      <c r="X136" s="9">
        <v>90.47</v>
      </c>
      <c r="Y136" s="9">
        <v>93.35</v>
      </c>
      <c r="Z136" s="8">
        <v>-1982287.66</v>
      </c>
      <c r="AA136" s="8">
        <v>833495.7</v>
      </c>
    </row>
    <row r="137" spans="1:27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19050451.87</v>
      </c>
      <c r="I137" s="8">
        <v>8146486.29</v>
      </c>
      <c r="J137" s="8">
        <v>10903965.58</v>
      </c>
      <c r="K137" s="8">
        <v>18070125.8</v>
      </c>
      <c r="L137" s="8">
        <v>7192118</v>
      </c>
      <c r="M137" s="8">
        <v>10878007.8</v>
      </c>
      <c r="N137" s="9">
        <v>94.85</v>
      </c>
      <c r="O137" s="9">
        <v>88.28</v>
      </c>
      <c r="P137" s="9">
        <v>99.76</v>
      </c>
      <c r="Q137" s="8">
        <v>21354362.55</v>
      </c>
      <c r="R137" s="8">
        <v>11132533.94</v>
      </c>
      <c r="S137" s="8">
        <v>10221828.61</v>
      </c>
      <c r="T137" s="8">
        <v>19164971.12</v>
      </c>
      <c r="U137" s="8">
        <v>10310620.14</v>
      </c>
      <c r="V137" s="8">
        <v>8854350.98</v>
      </c>
      <c r="W137" s="9">
        <v>89.74</v>
      </c>
      <c r="X137" s="9">
        <v>92.61</v>
      </c>
      <c r="Y137" s="9">
        <v>86.62</v>
      </c>
      <c r="Z137" s="8">
        <v>682136.97</v>
      </c>
      <c r="AA137" s="8">
        <v>2023656.82</v>
      </c>
    </row>
    <row r="138" spans="1:27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28548372.49</v>
      </c>
      <c r="I138" s="8">
        <v>5539502.99</v>
      </c>
      <c r="J138" s="8">
        <v>23008869.5</v>
      </c>
      <c r="K138" s="8">
        <v>28935083.11</v>
      </c>
      <c r="L138" s="8">
        <v>5856202.19</v>
      </c>
      <c r="M138" s="8">
        <v>23078880.92</v>
      </c>
      <c r="N138" s="9">
        <v>101.35</v>
      </c>
      <c r="O138" s="9">
        <v>105.71</v>
      </c>
      <c r="P138" s="9">
        <v>100.3</v>
      </c>
      <c r="Q138" s="8">
        <v>29431293.51</v>
      </c>
      <c r="R138" s="8">
        <v>7382373.34</v>
      </c>
      <c r="S138" s="8">
        <v>22048920.17</v>
      </c>
      <c r="T138" s="8">
        <v>28423417.86</v>
      </c>
      <c r="U138" s="8">
        <v>7152836.7</v>
      </c>
      <c r="V138" s="8">
        <v>21270581.16</v>
      </c>
      <c r="W138" s="9">
        <v>96.57</v>
      </c>
      <c r="X138" s="9">
        <v>96.89</v>
      </c>
      <c r="Y138" s="9">
        <v>96.46</v>
      </c>
      <c r="Z138" s="8">
        <v>959949.33</v>
      </c>
      <c r="AA138" s="8">
        <v>1808299.76</v>
      </c>
    </row>
    <row r="139" spans="1:27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37237413.4</v>
      </c>
      <c r="I139" s="8">
        <v>9509912.25</v>
      </c>
      <c r="J139" s="8">
        <v>27727501.15</v>
      </c>
      <c r="K139" s="8">
        <v>37032590.22</v>
      </c>
      <c r="L139" s="8">
        <v>9409912.25</v>
      </c>
      <c r="M139" s="8">
        <v>27622677.97</v>
      </c>
      <c r="N139" s="9">
        <v>99.44</v>
      </c>
      <c r="O139" s="9">
        <v>98.94</v>
      </c>
      <c r="P139" s="9">
        <v>99.62</v>
      </c>
      <c r="Q139" s="8">
        <v>41032199.78</v>
      </c>
      <c r="R139" s="8">
        <v>12185448.47</v>
      </c>
      <c r="S139" s="8">
        <v>28846751.31</v>
      </c>
      <c r="T139" s="8">
        <v>38894455.02</v>
      </c>
      <c r="U139" s="8">
        <v>11981873.01</v>
      </c>
      <c r="V139" s="8">
        <v>26912582.01</v>
      </c>
      <c r="W139" s="9">
        <v>94.79</v>
      </c>
      <c r="X139" s="9">
        <v>98.32</v>
      </c>
      <c r="Y139" s="9">
        <v>93.29</v>
      </c>
      <c r="Z139" s="8">
        <v>-1119250.16</v>
      </c>
      <c r="AA139" s="8">
        <v>710095.96</v>
      </c>
    </row>
    <row r="140" spans="1:27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44894946.09</v>
      </c>
      <c r="I140" s="8">
        <v>8001856.9</v>
      </c>
      <c r="J140" s="8">
        <v>36893089.19</v>
      </c>
      <c r="K140" s="8">
        <v>43270305.64</v>
      </c>
      <c r="L140" s="8">
        <v>7599195.53</v>
      </c>
      <c r="M140" s="8">
        <v>35671110.11</v>
      </c>
      <c r="N140" s="9">
        <v>96.38</v>
      </c>
      <c r="O140" s="9">
        <v>94.96</v>
      </c>
      <c r="P140" s="9">
        <v>96.68</v>
      </c>
      <c r="Q140" s="8">
        <v>45661960.58</v>
      </c>
      <c r="R140" s="8">
        <v>10994688.58</v>
      </c>
      <c r="S140" s="8">
        <v>34667272</v>
      </c>
      <c r="T140" s="8">
        <v>43766429.97</v>
      </c>
      <c r="U140" s="8">
        <v>10872812.83</v>
      </c>
      <c r="V140" s="8">
        <v>32893617.14</v>
      </c>
      <c r="W140" s="9">
        <v>95.84</v>
      </c>
      <c r="X140" s="9">
        <v>98.89</v>
      </c>
      <c r="Y140" s="9">
        <v>94.88</v>
      </c>
      <c r="Z140" s="8">
        <v>2225817.19</v>
      </c>
      <c r="AA140" s="8">
        <v>2777492.97</v>
      </c>
    </row>
    <row r="141" spans="1:27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40540635.58</v>
      </c>
      <c r="I141" s="8">
        <v>2220990.24</v>
      </c>
      <c r="J141" s="8">
        <v>38319645.34</v>
      </c>
      <c r="K141" s="8">
        <v>40724224.5</v>
      </c>
      <c r="L141" s="8">
        <v>2592523.08</v>
      </c>
      <c r="M141" s="8">
        <v>38131701.42</v>
      </c>
      <c r="N141" s="9">
        <v>100.45</v>
      </c>
      <c r="O141" s="9">
        <v>116.72</v>
      </c>
      <c r="P141" s="9">
        <v>99.5</v>
      </c>
      <c r="Q141" s="8">
        <v>49692627.43</v>
      </c>
      <c r="R141" s="8">
        <v>12306592.15</v>
      </c>
      <c r="S141" s="8">
        <v>37386035.28</v>
      </c>
      <c r="T141" s="8">
        <v>48470896.07</v>
      </c>
      <c r="U141" s="8">
        <v>12259543.71</v>
      </c>
      <c r="V141" s="8">
        <v>36211352.36</v>
      </c>
      <c r="W141" s="9">
        <v>97.54</v>
      </c>
      <c r="X141" s="9">
        <v>99.61</v>
      </c>
      <c r="Y141" s="9">
        <v>96.85</v>
      </c>
      <c r="Z141" s="8">
        <v>933610.06</v>
      </c>
      <c r="AA141" s="8">
        <v>1920349.06</v>
      </c>
    </row>
    <row r="142" spans="1:27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24985428.62</v>
      </c>
      <c r="I142" s="8">
        <v>4415437.47</v>
      </c>
      <c r="J142" s="8">
        <v>20569991.15</v>
      </c>
      <c r="K142" s="8">
        <v>24868182.36</v>
      </c>
      <c r="L142" s="8">
        <v>4415437.47</v>
      </c>
      <c r="M142" s="8">
        <v>20452744.89</v>
      </c>
      <c r="N142" s="9">
        <v>99.53</v>
      </c>
      <c r="O142" s="9">
        <v>100</v>
      </c>
      <c r="P142" s="9">
        <v>99.43</v>
      </c>
      <c r="Q142" s="8">
        <v>30252695.01</v>
      </c>
      <c r="R142" s="8">
        <v>9270211.62</v>
      </c>
      <c r="S142" s="8">
        <v>20982483.39</v>
      </c>
      <c r="T142" s="8">
        <v>29472438.67</v>
      </c>
      <c r="U142" s="8">
        <v>9232806.24</v>
      </c>
      <c r="V142" s="8">
        <v>20239632.43</v>
      </c>
      <c r="W142" s="9">
        <v>97.42</v>
      </c>
      <c r="X142" s="9">
        <v>99.59</v>
      </c>
      <c r="Y142" s="9">
        <v>96.45</v>
      </c>
      <c r="Z142" s="8">
        <v>-412492.24</v>
      </c>
      <c r="AA142" s="8">
        <v>213112.46</v>
      </c>
    </row>
    <row r="143" spans="1:27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42983055.35</v>
      </c>
      <c r="I143" s="8">
        <v>8854652.08</v>
      </c>
      <c r="J143" s="8">
        <v>34128403.27</v>
      </c>
      <c r="K143" s="8">
        <v>39066652.73</v>
      </c>
      <c r="L143" s="8">
        <v>4029591.35</v>
      </c>
      <c r="M143" s="8">
        <v>35037061.38</v>
      </c>
      <c r="N143" s="9">
        <v>90.88</v>
      </c>
      <c r="O143" s="9">
        <v>45.5</v>
      </c>
      <c r="P143" s="9">
        <v>102.66</v>
      </c>
      <c r="Q143" s="8">
        <v>55992127.44</v>
      </c>
      <c r="R143" s="8">
        <v>22223112.35</v>
      </c>
      <c r="S143" s="8">
        <v>33769015.09</v>
      </c>
      <c r="T143" s="8">
        <v>38520061.64</v>
      </c>
      <c r="U143" s="8">
        <v>9251200.99</v>
      </c>
      <c r="V143" s="8">
        <v>29268860.65</v>
      </c>
      <c r="W143" s="9">
        <v>68.79</v>
      </c>
      <c r="X143" s="9">
        <v>41.62</v>
      </c>
      <c r="Y143" s="9">
        <v>86.67</v>
      </c>
      <c r="Z143" s="8">
        <v>359388.18</v>
      </c>
      <c r="AA143" s="8">
        <v>5768200.73</v>
      </c>
    </row>
    <row r="144" spans="1:27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42373285.74</v>
      </c>
      <c r="I144" s="8">
        <v>13629373.08</v>
      </c>
      <c r="J144" s="8">
        <v>28743912.66</v>
      </c>
      <c r="K144" s="8">
        <v>41424053.08</v>
      </c>
      <c r="L144" s="8">
        <v>12952212.06</v>
      </c>
      <c r="M144" s="8">
        <v>28471841.02</v>
      </c>
      <c r="N144" s="9">
        <v>97.75</v>
      </c>
      <c r="O144" s="9">
        <v>95.03</v>
      </c>
      <c r="P144" s="9">
        <v>99.05</v>
      </c>
      <c r="Q144" s="8">
        <v>50059308.6</v>
      </c>
      <c r="R144" s="8">
        <v>20775887.64</v>
      </c>
      <c r="S144" s="8">
        <v>29283420.96</v>
      </c>
      <c r="T144" s="8">
        <v>44860032</v>
      </c>
      <c r="U144" s="8">
        <v>16848402.57</v>
      </c>
      <c r="V144" s="8">
        <v>28011629.43</v>
      </c>
      <c r="W144" s="9">
        <v>89.61</v>
      </c>
      <c r="X144" s="9">
        <v>81.09</v>
      </c>
      <c r="Y144" s="9">
        <v>95.65</v>
      </c>
      <c r="Z144" s="8">
        <v>-539508.3</v>
      </c>
      <c r="AA144" s="8">
        <v>460211.59</v>
      </c>
    </row>
    <row r="145" spans="1:27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27433994.09</v>
      </c>
      <c r="I145" s="8">
        <v>8299510.7</v>
      </c>
      <c r="J145" s="8">
        <v>19134483.39</v>
      </c>
      <c r="K145" s="8">
        <v>26578583.64</v>
      </c>
      <c r="L145" s="8">
        <v>8161901.58</v>
      </c>
      <c r="M145" s="8">
        <v>18416682.06</v>
      </c>
      <c r="N145" s="9">
        <v>96.88</v>
      </c>
      <c r="O145" s="9">
        <v>98.34</v>
      </c>
      <c r="P145" s="9">
        <v>96.24</v>
      </c>
      <c r="Q145" s="8">
        <v>28741022.51</v>
      </c>
      <c r="R145" s="8">
        <v>9800647.11</v>
      </c>
      <c r="S145" s="8">
        <v>18940375.4</v>
      </c>
      <c r="T145" s="8">
        <v>24234739.47</v>
      </c>
      <c r="U145" s="8">
        <v>7446251.6</v>
      </c>
      <c r="V145" s="8">
        <v>16788487.87</v>
      </c>
      <c r="W145" s="9">
        <v>84.32</v>
      </c>
      <c r="X145" s="9">
        <v>75.97</v>
      </c>
      <c r="Y145" s="9">
        <v>88.63</v>
      </c>
      <c r="Z145" s="8">
        <v>194107.99</v>
      </c>
      <c r="AA145" s="8">
        <v>1628194.19</v>
      </c>
    </row>
    <row r="146" spans="1:27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27755361.24</v>
      </c>
      <c r="I146" s="8">
        <v>8365247.21</v>
      </c>
      <c r="J146" s="8">
        <v>19390114.03</v>
      </c>
      <c r="K146" s="8">
        <v>27539614.02</v>
      </c>
      <c r="L146" s="8">
        <v>8365247.41</v>
      </c>
      <c r="M146" s="8">
        <v>19174366.61</v>
      </c>
      <c r="N146" s="9">
        <v>99.22</v>
      </c>
      <c r="O146" s="9">
        <v>100</v>
      </c>
      <c r="P146" s="9">
        <v>98.88</v>
      </c>
      <c r="Q146" s="8">
        <v>29026082.06</v>
      </c>
      <c r="R146" s="8">
        <v>10365185.56</v>
      </c>
      <c r="S146" s="8">
        <v>18660896.5</v>
      </c>
      <c r="T146" s="8">
        <v>28116592.12</v>
      </c>
      <c r="U146" s="8">
        <v>10352924.76</v>
      </c>
      <c r="V146" s="8">
        <v>17763667.36</v>
      </c>
      <c r="W146" s="9">
        <v>96.86</v>
      </c>
      <c r="X146" s="9">
        <v>99.88</v>
      </c>
      <c r="Y146" s="9">
        <v>95.19</v>
      </c>
      <c r="Z146" s="8">
        <v>729217.53</v>
      </c>
      <c r="AA146" s="8">
        <v>1410699.25</v>
      </c>
    </row>
    <row r="147" spans="1:27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53906259.04</v>
      </c>
      <c r="I147" s="8">
        <v>14127194.75</v>
      </c>
      <c r="J147" s="8">
        <v>39779064.29</v>
      </c>
      <c r="K147" s="8">
        <v>54245501.89</v>
      </c>
      <c r="L147" s="8">
        <v>14078148.9</v>
      </c>
      <c r="M147" s="8">
        <v>40167352.99</v>
      </c>
      <c r="N147" s="9">
        <v>100.62</v>
      </c>
      <c r="O147" s="9">
        <v>99.65</v>
      </c>
      <c r="P147" s="9">
        <v>100.97</v>
      </c>
      <c r="Q147" s="8">
        <v>66222130.37</v>
      </c>
      <c r="R147" s="8">
        <v>31668966.79</v>
      </c>
      <c r="S147" s="8">
        <v>34553163.58</v>
      </c>
      <c r="T147" s="8">
        <v>58125515.5</v>
      </c>
      <c r="U147" s="8">
        <v>28571885.37</v>
      </c>
      <c r="V147" s="8">
        <v>29553630.13</v>
      </c>
      <c r="W147" s="9">
        <v>87.77</v>
      </c>
      <c r="X147" s="9">
        <v>90.22</v>
      </c>
      <c r="Y147" s="9">
        <v>85.53</v>
      </c>
      <c r="Z147" s="8">
        <v>5225900.71</v>
      </c>
      <c r="AA147" s="8">
        <v>10613722.86</v>
      </c>
    </row>
    <row r="148" spans="1:27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25904034.48</v>
      </c>
      <c r="I148" s="8">
        <v>6809109.77</v>
      </c>
      <c r="J148" s="8">
        <v>19094924.71</v>
      </c>
      <c r="K148" s="8">
        <v>23849268.92</v>
      </c>
      <c r="L148" s="8">
        <v>5099109.77</v>
      </c>
      <c r="M148" s="8">
        <v>18750159.15</v>
      </c>
      <c r="N148" s="9">
        <v>92.06</v>
      </c>
      <c r="O148" s="9">
        <v>74.88</v>
      </c>
      <c r="P148" s="9">
        <v>98.19</v>
      </c>
      <c r="Q148" s="8">
        <v>26958957.85</v>
      </c>
      <c r="R148" s="8">
        <v>9195278.94</v>
      </c>
      <c r="S148" s="8">
        <v>17763678.91</v>
      </c>
      <c r="T148" s="8">
        <v>23752537.39</v>
      </c>
      <c r="U148" s="8">
        <v>7049336.52</v>
      </c>
      <c r="V148" s="8">
        <v>16703200.87</v>
      </c>
      <c r="W148" s="9">
        <v>88.1</v>
      </c>
      <c r="X148" s="9">
        <v>76.66</v>
      </c>
      <c r="Y148" s="9">
        <v>94.03</v>
      </c>
      <c r="Z148" s="8">
        <v>1331245.8</v>
      </c>
      <c r="AA148" s="8">
        <v>2046958.28</v>
      </c>
    </row>
    <row r="149" spans="1:27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66232495.34</v>
      </c>
      <c r="I149" s="8">
        <v>12482222.51</v>
      </c>
      <c r="J149" s="8">
        <v>53750272.83</v>
      </c>
      <c r="K149" s="8">
        <v>65047622.26</v>
      </c>
      <c r="L149" s="8">
        <v>11530849.84</v>
      </c>
      <c r="M149" s="8">
        <v>53516772.42</v>
      </c>
      <c r="N149" s="9">
        <v>98.21</v>
      </c>
      <c r="O149" s="9">
        <v>92.37</v>
      </c>
      <c r="P149" s="9">
        <v>99.56</v>
      </c>
      <c r="Q149" s="8">
        <v>71680054.66</v>
      </c>
      <c r="R149" s="8">
        <v>20720760.09</v>
      </c>
      <c r="S149" s="8">
        <v>50959294.57</v>
      </c>
      <c r="T149" s="8">
        <v>61689964.78</v>
      </c>
      <c r="U149" s="8">
        <v>14690219.62</v>
      </c>
      <c r="V149" s="8">
        <v>46999745.16</v>
      </c>
      <c r="W149" s="9">
        <v>86.06</v>
      </c>
      <c r="X149" s="9">
        <v>70.89</v>
      </c>
      <c r="Y149" s="9">
        <v>92.22</v>
      </c>
      <c r="Z149" s="8">
        <v>2790978.26</v>
      </c>
      <c r="AA149" s="8">
        <v>6517027.26</v>
      </c>
    </row>
    <row r="150" spans="1:27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47661000</v>
      </c>
      <c r="I150" s="8">
        <v>6712268.11</v>
      </c>
      <c r="J150" s="8">
        <v>40948731.89</v>
      </c>
      <c r="K150" s="8">
        <v>47755216.23</v>
      </c>
      <c r="L150" s="8">
        <v>6742355.28</v>
      </c>
      <c r="M150" s="8">
        <v>41012860.95</v>
      </c>
      <c r="N150" s="9">
        <v>100.19</v>
      </c>
      <c r="O150" s="9">
        <v>100.44</v>
      </c>
      <c r="P150" s="9">
        <v>100.15</v>
      </c>
      <c r="Q150" s="8">
        <v>53016000</v>
      </c>
      <c r="R150" s="8">
        <v>15572988</v>
      </c>
      <c r="S150" s="8">
        <v>37443012</v>
      </c>
      <c r="T150" s="8">
        <v>49657235.36</v>
      </c>
      <c r="U150" s="8">
        <v>14189436.84</v>
      </c>
      <c r="V150" s="8">
        <v>35467798.52</v>
      </c>
      <c r="W150" s="9">
        <v>93.66</v>
      </c>
      <c r="X150" s="9">
        <v>91.11</v>
      </c>
      <c r="Y150" s="9">
        <v>94.72</v>
      </c>
      <c r="Z150" s="8">
        <v>3505719.89</v>
      </c>
      <c r="AA150" s="8">
        <v>5545062.43</v>
      </c>
    </row>
    <row r="151" spans="1:27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53860788.61</v>
      </c>
      <c r="I151" s="8">
        <v>16803051.72</v>
      </c>
      <c r="J151" s="8">
        <v>37057736.89</v>
      </c>
      <c r="K151" s="8">
        <v>51613055.54</v>
      </c>
      <c r="L151" s="8">
        <v>14721396.08</v>
      </c>
      <c r="M151" s="8">
        <v>36891659.46</v>
      </c>
      <c r="N151" s="9">
        <v>95.82</v>
      </c>
      <c r="O151" s="9">
        <v>87.61</v>
      </c>
      <c r="P151" s="9">
        <v>99.55</v>
      </c>
      <c r="Q151" s="8">
        <v>61632371.69</v>
      </c>
      <c r="R151" s="8">
        <v>23749742.6</v>
      </c>
      <c r="S151" s="8">
        <v>37882629.09</v>
      </c>
      <c r="T151" s="8">
        <v>57167242.57</v>
      </c>
      <c r="U151" s="8">
        <v>22111710.35</v>
      </c>
      <c r="V151" s="8">
        <v>35055532.22</v>
      </c>
      <c r="W151" s="9">
        <v>92.75</v>
      </c>
      <c r="X151" s="9">
        <v>93.1</v>
      </c>
      <c r="Y151" s="9">
        <v>92.53</v>
      </c>
      <c r="Z151" s="8">
        <v>-824892.2</v>
      </c>
      <c r="AA151" s="8">
        <v>1836127.24</v>
      </c>
    </row>
    <row r="152" spans="1:27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31294675.2</v>
      </c>
      <c r="I152" s="8">
        <v>10689074.63</v>
      </c>
      <c r="J152" s="8">
        <v>20605600.57</v>
      </c>
      <c r="K152" s="8">
        <v>37706225.2</v>
      </c>
      <c r="L152" s="8">
        <v>18190429.26</v>
      </c>
      <c r="M152" s="8">
        <v>19515795.94</v>
      </c>
      <c r="N152" s="9">
        <v>120.48</v>
      </c>
      <c r="O152" s="9">
        <v>170.17</v>
      </c>
      <c r="P152" s="9">
        <v>94.71</v>
      </c>
      <c r="Q152" s="8">
        <v>35573277.65</v>
      </c>
      <c r="R152" s="8">
        <v>14452469.16</v>
      </c>
      <c r="S152" s="8">
        <v>21120808.49</v>
      </c>
      <c r="T152" s="8">
        <v>33547588.41</v>
      </c>
      <c r="U152" s="8">
        <v>14122054.71</v>
      </c>
      <c r="V152" s="8">
        <v>19425533.7</v>
      </c>
      <c r="W152" s="9">
        <v>94.3</v>
      </c>
      <c r="X152" s="9">
        <v>97.71</v>
      </c>
      <c r="Y152" s="9">
        <v>91.97</v>
      </c>
      <c r="Z152" s="8">
        <v>-515207.92</v>
      </c>
      <c r="AA152" s="8">
        <v>90262.24</v>
      </c>
    </row>
    <row r="153" spans="1:27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39648905.21</v>
      </c>
      <c r="I153" s="8">
        <v>10042868.64</v>
      </c>
      <c r="J153" s="8">
        <v>29606036.57</v>
      </c>
      <c r="K153" s="8">
        <v>39136922.6</v>
      </c>
      <c r="L153" s="8">
        <v>9846968.76</v>
      </c>
      <c r="M153" s="8">
        <v>29289953.84</v>
      </c>
      <c r="N153" s="9">
        <v>98.7</v>
      </c>
      <c r="O153" s="9">
        <v>98.04</v>
      </c>
      <c r="P153" s="9">
        <v>98.93</v>
      </c>
      <c r="Q153" s="8">
        <v>43353643.89</v>
      </c>
      <c r="R153" s="8">
        <v>13413519.54</v>
      </c>
      <c r="S153" s="8">
        <v>29940124.35</v>
      </c>
      <c r="T153" s="8">
        <v>42017604.48</v>
      </c>
      <c r="U153" s="8">
        <v>13345072.54</v>
      </c>
      <c r="V153" s="8">
        <v>28672531.94</v>
      </c>
      <c r="W153" s="9">
        <v>96.91</v>
      </c>
      <c r="X153" s="9">
        <v>99.48</v>
      </c>
      <c r="Y153" s="9">
        <v>95.76</v>
      </c>
      <c r="Z153" s="8">
        <v>-334087.78</v>
      </c>
      <c r="AA153" s="8">
        <v>617421.9</v>
      </c>
    </row>
    <row r="154" spans="1:27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31129641.4</v>
      </c>
      <c r="I154" s="8">
        <v>13675661.75</v>
      </c>
      <c r="J154" s="8">
        <v>17453979.65</v>
      </c>
      <c r="K154" s="8">
        <v>30771732.49</v>
      </c>
      <c r="L154" s="8">
        <v>13343875.1</v>
      </c>
      <c r="M154" s="8">
        <v>17427857.39</v>
      </c>
      <c r="N154" s="9">
        <v>98.85</v>
      </c>
      <c r="O154" s="9">
        <v>97.57</v>
      </c>
      <c r="P154" s="9">
        <v>99.85</v>
      </c>
      <c r="Q154" s="8">
        <v>34080271.52</v>
      </c>
      <c r="R154" s="8">
        <v>16869810.54</v>
      </c>
      <c r="S154" s="8">
        <v>17210460.98</v>
      </c>
      <c r="T154" s="8">
        <v>32475479.91</v>
      </c>
      <c r="U154" s="8">
        <v>16090871.68</v>
      </c>
      <c r="V154" s="8">
        <v>16384608.23</v>
      </c>
      <c r="W154" s="9">
        <v>95.29</v>
      </c>
      <c r="X154" s="9">
        <v>95.38</v>
      </c>
      <c r="Y154" s="9">
        <v>95.2</v>
      </c>
      <c r="Z154" s="8">
        <v>243518.67</v>
      </c>
      <c r="AA154" s="8">
        <v>1043249.16</v>
      </c>
    </row>
    <row r="155" spans="1:27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25785073.1</v>
      </c>
      <c r="I155" s="8">
        <v>5526404.47</v>
      </c>
      <c r="J155" s="8">
        <v>20258668.63</v>
      </c>
      <c r="K155" s="8">
        <v>24675970.57</v>
      </c>
      <c r="L155" s="8">
        <v>4807889.89</v>
      </c>
      <c r="M155" s="8">
        <v>19868080.68</v>
      </c>
      <c r="N155" s="9">
        <v>95.69</v>
      </c>
      <c r="O155" s="9">
        <v>86.99</v>
      </c>
      <c r="P155" s="9">
        <v>98.07</v>
      </c>
      <c r="Q155" s="8">
        <v>33565786.56</v>
      </c>
      <c r="R155" s="8">
        <v>12340063.31</v>
      </c>
      <c r="S155" s="8">
        <v>21225723.25</v>
      </c>
      <c r="T155" s="8">
        <v>27921308.31</v>
      </c>
      <c r="U155" s="8">
        <v>9659935.67</v>
      </c>
      <c r="V155" s="8">
        <v>18261372.64</v>
      </c>
      <c r="W155" s="9">
        <v>83.18</v>
      </c>
      <c r="X155" s="9">
        <v>78.28</v>
      </c>
      <c r="Y155" s="9">
        <v>86.03</v>
      </c>
      <c r="Z155" s="8">
        <v>-967054.62</v>
      </c>
      <c r="AA155" s="8">
        <v>1606708.04</v>
      </c>
    </row>
    <row r="156" spans="1:27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34254468.23</v>
      </c>
      <c r="I156" s="8">
        <v>2740219.42</v>
      </c>
      <c r="J156" s="8">
        <v>31514248.81</v>
      </c>
      <c r="K156" s="8">
        <v>31084978.59</v>
      </c>
      <c r="L156" s="8">
        <v>1163862.22</v>
      </c>
      <c r="M156" s="8">
        <v>29921116.37</v>
      </c>
      <c r="N156" s="9">
        <v>90.74</v>
      </c>
      <c r="O156" s="9">
        <v>42.47</v>
      </c>
      <c r="P156" s="9">
        <v>94.94</v>
      </c>
      <c r="Q156" s="8">
        <v>40278379.98</v>
      </c>
      <c r="R156" s="8">
        <v>7183519.77</v>
      </c>
      <c r="S156" s="8">
        <v>33094860.21</v>
      </c>
      <c r="T156" s="8">
        <v>35608671.55</v>
      </c>
      <c r="U156" s="8">
        <v>4316754.7</v>
      </c>
      <c r="V156" s="8">
        <v>31291916.85</v>
      </c>
      <c r="W156" s="9">
        <v>88.4</v>
      </c>
      <c r="X156" s="9">
        <v>60.09</v>
      </c>
      <c r="Y156" s="9">
        <v>94.55</v>
      </c>
      <c r="Z156" s="8">
        <v>-1580611.4</v>
      </c>
      <c r="AA156" s="8">
        <v>-1370800.48</v>
      </c>
    </row>
    <row r="157" spans="1:27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32914118.09</v>
      </c>
      <c r="I157" s="8">
        <v>9967526.48</v>
      </c>
      <c r="J157" s="8">
        <v>22946591.61</v>
      </c>
      <c r="K157" s="8">
        <v>31555356.63</v>
      </c>
      <c r="L157" s="8">
        <v>8977509.48</v>
      </c>
      <c r="M157" s="8">
        <v>22577847.15</v>
      </c>
      <c r="N157" s="9">
        <v>95.87</v>
      </c>
      <c r="O157" s="9">
        <v>90.06</v>
      </c>
      <c r="P157" s="9">
        <v>98.39</v>
      </c>
      <c r="Q157" s="8">
        <v>37216978.59</v>
      </c>
      <c r="R157" s="8">
        <v>13623232.08</v>
      </c>
      <c r="S157" s="8">
        <v>23593746.51</v>
      </c>
      <c r="T157" s="8">
        <v>33596912.17</v>
      </c>
      <c r="U157" s="8">
        <v>11699816.04</v>
      </c>
      <c r="V157" s="8">
        <v>21897096.13</v>
      </c>
      <c r="W157" s="9">
        <v>90.27</v>
      </c>
      <c r="X157" s="9">
        <v>85.88</v>
      </c>
      <c r="Y157" s="9">
        <v>92.8</v>
      </c>
      <c r="Z157" s="8">
        <v>-647154.9</v>
      </c>
      <c r="AA157" s="8">
        <v>680751.02</v>
      </c>
    </row>
    <row r="158" spans="1:27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27580472.48</v>
      </c>
      <c r="I158" s="8">
        <v>10693447.49</v>
      </c>
      <c r="J158" s="8">
        <v>16887024.99</v>
      </c>
      <c r="K158" s="8">
        <v>27088793.28</v>
      </c>
      <c r="L158" s="8">
        <v>10091650.09</v>
      </c>
      <c r="M158" s="8">
        <v>16997143.19</v>
      </c>
      <c r="N158" s="9">
        <v>98.21</v>
      </c>
      <c r="O158" s="9">
        <v>94.37</v>
      </c>
      <c r="P158" s="9">
        <v>100.65</v>
      </c>
      <c r="Q158" s="8">
        <v>30620029.73</v>
      </c>
      <c r="R158" s="8">
        <v>12970211.05</v>
      </c>
      <c r="S158" s="8">
        <v>17649818.68</v>
      </c>
      <c r="T158" s="8">
        <v>26282148.72</v>
      </c>
      <c r="U158" s="8">
        <v>10015383.84</v>
      </c>
      <c r="V158" s="8">
        <v>16266764.88</v>
      </c>
      <c r="W158" s="9">
        <v>85.83</v>
      </c>
      <c r="X158" s="9">
        <v>77.21</v>
      </c>
      <c r="Y158" s="9">
        <v>92.16</v>
      </c>
      <c r="Z158" s="8">
        <v>-762793.69</v>
      </c>
      <c r="AA158" s="8">
        <v>730378.31</v>
      </c>
    </row>
    <row r="159" spans="1:27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33060782.67</v>
      </c>
      <c r="I159" s="8">
        <v>8243581.64</v>
      </c>
      <c r="J159" s="8">
        <v>24817201.03</v>
      </c>
      <c r="K159" s="8">
        <v>33387559.56</v>
      </c>
      <c r="L159" s="8">
        <v>8425885.35</v>
      </c>
      <c r="M159" s="8">
        <v>24961674.21</v>
      </c>
      <c r="N159" s="9">
        <v>100.98</v>
      </c>
      <c r="O159" s="9">
        <v>102.21</v>
      </c>
      <c r="P159" s="9">
        <v>100.58</v>
      </c>
      <c r="Q159" s="8">
        <v>36720870.67</v>
      </c>
      <c r="R159" s="8">
        <v>14009464.55</v>
      </c>
      <c r="S159" s="8">
        <v>22711406.12</v>
      </c>
      <c r="T159" s="8">
        <v>33266708.47</v>
      </c>
      <c r="U159" s="8">
        <v>11757294.16</v>
      </c>
      <c r="V159" s="8">
        <v>21509414.31</v>
      </c>
      <c r="W159" s="9">
        <v>90.59</v>
      </c>
      <c r="X159" s="9">
        <v>83.92</v>
      </c>
      <c r="Y159" s="9">
        <v>94.7</v>
      </c>
      <c r="Z159" s="8">
        <v>2105794.91</v>
      </c>
      <c r="AA159" s="8">
        <v>3452259.9</v>
      </c>
    </row>
    <row r="160" spans="1:27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33931594.19</v>
      </c>
      <c r="I160" s="8">
        <v>16942754.56</v>
      </c>
      <c r="J160" s="8">
        <v>16988839.63</v>
      </c>
      <c r="K160" s="8">
        <v>33485774.58</v>
      </c>
      <c r="L160" s="8">
        <v>17274030.34</v>
      </c>
      <c r="M160" s="8">
        <v>16211744.24</v>
      </c>
      <c r="N160" s="9">
        <v>98.68</v>
      </c>
      <c r="O160" s="9">
        <v>101.95</v>
      </c>
      <c r="P160" s="9">
        <v>95.42</v>
      </c>
      <c r="Q160" s="8">
        <v>39646717.2</v>
      </c>
      <c r="R160" s="8">
        <v>22842695.33</v>
      </c>
      <c r="S160" s="8">
        <v>16804021.87</v>
      </c>
      <c r="T160" s="8">
        <v>36722698.71</v>
      </c>
      <c r="U160" s="8">
        <v>21212573.88</v>
      </c>
      <c r="V160" s="8">
        <v>15510124.83</v>
      </c>
      <c r="W160" s="9">
        <v>92.62</v>
      </c>
      <c r="X160" s="9">
        <v>92.86</v>
      </c>
      <c r="Y160" s="9">
        <v>92.3</v>
      </c>
      <c r="Z160" s="8">
        <v>184817.76</v>
      </c>
      <c r="AA160" s="8">
        <v>701619.41</v>
      </c>
    </row>
    <row r="161" spans="1:27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36302470.81</v>
      </c>
      <c r="I161" s="8">
        <v>12553930.46</v>
      </c>
      <c r="J161" s="8">
        <v>23748540.35</v>
      </c>
      <c r="K161" s="8">
        <v>33299725</v>
      </c>
      <c r="L161" s="8">
        <v>10342707.81</v>
      </c>
      <c r="M161" s="8">
        <v>22957017.19</v>
      </c>
      <c r="N161" s="9">
        <v>91.72</v>
      </c>
      <c r="O161" s="9">
        <v>82.38</v>
      </c>
      <c r="P161" s="9">
        <v>96.66</v>
      </c>
      <c r="Q161" s="8">
        <v>39566469.81</v>
      </c>
      <c r="R161" s="8">
        <v>16435804.22</v>
      </c>
      <c r="S161" s="8">
        <v>23130665.59</v>
      </c>
      <c r="T161" s="8">
        <v>34641167.95</v>
      </c>
      <c r="U161" s="8">
        <v>14112713.02</v>
      </c>
      <c r="V161" s="8">
        <v>20528454.93</v>
      </c>
      <c r="W161" s="9">
        <v>87.55</v>
      </c>
      <c r="X161" s="9">
        <v>85.86</v>
      </c>
      <c r="Y161" s="9">
        <v>88.74</v>
      </c>
      <c r="Z161" s="8">
        <v>617874.76</v>
      </c>
      <c r="AA161" s="8">
        <v>2428562.26</v>
      </c>
    </row>
    <row r="162" spans="1:27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45485227.83</v>
      </c>
      <c r="I162" s="8">
        <v>3008706.77</v>
      </c>
      <c r="J162" s="8">
        <v>42476521.06</v>
      </c>
      <c r="K162" s="8">
        <v>45263131.89</v>
      </c>
      <c r="L162" s="8">
        <v>2784981.81</v>
      </c>
      <c r="M162" s="8">
        <v>42478150.08</v>
      </c>
      <c r="N162" s="9">
        <v>99.51</v>
      </c>
      <c r="O162" s="9">
        <v>92.56</v>
      </c>
      <c r="P162" s="9">
        <v>100</v>
      </c>
      <c r="Q162" s="8">
        <v>59314677.3</v>
      </c>
      <c r="R162" s="8">
        <v>13782015.51</v>
      </c>
      <c r="S162" s="8">
        <v>45532661.79</v>
      </c>
      <c r="T162" s="8">
        <v>54669357.39</v>
      </c>
      <c r="U162" s="8">
        <v>12323835.78</v>
      </c>
      <c r="V162" s="8">
        <v>42345521.61</v>
      </c>
      <c r="W162" s="9">
        <v>92.16</v>
      </c>
      <c r="X162" s="9">
        <v>89.41</v>
      </c>
      <c r="Y162" s="9">
        <v>93</v>
      </c>
      <c r="Z162" s="8">
        <v>-3056140.73</v>
      </c>
      <c r="AA162" s="8">
        <v>132628.47</v>
      </c>
    </row>
    <row r="163" spans="1:27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30210185.35</v>
      </c>
      <c r="I163" s="8">
        <v>3066722</v>
      </c>
      <c r="J163" s="8">
        <v>27143463.35</v>
      </c>
      <c r="K163" s="8">
        <v>29242274.94</v>
      </c>
      <c r="L163" s="8">
        <v>3054633.49</v>
      </c>
      <c r="M163" s="8">
        <v>26187641.45</v>
      </c>
      <c r="N163" s="9">
        <v>96.79</v>
      </c>
      <c r="O163" s="9">
        <v>99.6</v>
      </c>
      <c r="P163" s="9">
        <v>96.47</v>
      </c>
      <c r="Q163" s="8">
        <v>31279455.35</v>
      </c>
      <c r="R163" s="8">
        <v>4844310</v>
      </c>
      <c r="S163" s="8">
        <v>26435145.35</v>
      </c>
      <c r="T163" s="8">
        <v>30215175.99</v>
      </c>
      <c r="U163" s="8">
        <v>4664893.28</v>
      </c>
      <c r="V163" s="8">
        <v>25550282.71</v>
      </c>
      <c r="W163" s="9">
        <v>96.59</v>
      </c>
      <c r="X163" s="9">
        <v>96.29</v>
      </c>
      <c r="Y163" s="9">
        <v>96.65</v>
      </c>
      <c r="Z163" s="8">
        <v>708318</v>
      </c>
      <c r="AA163" s="8">
        <v>637358.74</v>
      </c>
    </row>
    <row r="164" spans="1:27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30279847</v>
      </c>
      <c r="I164" s="8">
        <v>3771377</v>
      </c>
      <c r="J164" s="8">
        <v>26508470</v>
      </c>
      <c r="K164" s="8">
        <v>30256511.6</v>
      </c>
      <c r="L164" s="8">
        <v>3771375.75</v>
      </c>
      <c r="M164" s="8">
        <v>26485135.85</v>
      </c>
      <c r="N164" s="9">
        <v>99.92</v>
      </c>
      <c r="O164" s="9">
        <v>99.99</v>
      </c>
      <c r="P164" s="9">
        <v>99.91</v>
      </c>
      <c r="Q164" s="8">
        <v>36333182</v>
      </c>
      <c r="R164" s="8">
        <v>10373630</v>
      </c>
      <c r="S164" s="8">
        <v>25959552</v>
      </c>
      <c r="T164" s="8">
        <v>34955368.54</v>
      </c>
      <c r="U164" s="8">
        <v>10155318.76</v>
      </c>
      <c r="V164" s="8">
        <v>24800049.78</v>
      </c>
      <c r="W164" s="9">
        <v>96.2</v>
      </c>
      <c r="X164" s="9">
        <v>97.89</v>
      </c>
      <c r="Y164" s="9">
        <v>95.53</v>
      </c>
      <c r="Z164" s="8">
        <v>548918</v>
      </c>
      <c r="AA164" s="8">
        <v>1685086.07</v>
      </c>
    </row>
    <row r="165" spans="1:27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24145593.67</v>
      </c>
      <c r="I165" s="8">
        <v>716098.75</v>
      </c>
      <c r="J165" s="8">
        <v>23429494.92</v>
      </c>
      <c r="K165" s="8">
        <v>23148844.86</v>
      </c>
      <c r="L165" s="8">
        <v>630343.16</v>
      </c>
      <c r="M165" s="8">
        <v>22518501.7</v>
      </c>
      <c r="N165" s="9">
        <v>95.87</v>
      </c>
      <c r="O165" s="9">
        <v>88.02</v>
      </c>
      <c r="P165" s="9">
        <v>96.11</v>
      </c>
      <c r="Q165" s="8">
        <v>24143364.53</v>
      </c>
      <c r="R165" s="8">
        <v>1706017.59</v>
      </c>
      <c r="S165" s="8">
        <v>22437346.94</v>
      </c>
      <c r="T165" s="8">
        <v>22081840.66</v>
      </c>
      <c r="U165" s="8">
        <v>1043028.64</v>
      </c>
      <c r="V165" s="8">
        <v>21038812.02</v>
      </c>
      <c r="W165" s="9">
        <v>91.46</v>
      </c>
      <c r="X165" s="9">
        <v>61.13</v>
      </c>
      <c r="Y165" s="9">
        <v>93.76</v>
      </c>
      <c r="Z165" s="8">
        <v>992147.98</v>
      </c>
      <c r="AA165" s="8">
        <v>1479689.68</v>
      </c>
    </row>
    <row r="166" spans="1:27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36677255.22</v>
      </c>
      <c r="I166" s="8">
        <v>10021581.14</v>
      </c>
      <c r="J166" s="8">
        <v>26655674.08</v>
      </c>
      <c r="K166" s="8">
        <v>36527483.56</v>
      </c>
      <c r="L166" s="8">
        <v>10021579.84</v>
      </c>
      <c r="M166" s="8">
        <v>26505903.72</v>
      </c>
      <c r="N166" s="9">
        <v>99.59</v>
      </c>
      <c r="O166" s="9">
        <v>99.99</v>
      </c>
      <c r="P166" s="9">
        <v>99.43</v>
      </c>
      <c r="Q166" s="8">
        <v>42315991.23</v>
      </c>
      <c r="R166" s="8">
        <v>16528116.4</v>
      </c>
      <c r="S166" s="8">
        <v>25787874.83</v>
      </c>
      <c r="T166" s="8">
        <v>41257568.9</v>
      </c>
      <c r="U166" s="8">
        <v>16319991.25</v>
      </c>
      <c r="V166" s="8">
        <v>24937577.65</v>
      </c>
      <c r="W166" s="9">
        <v>97.49</v>
      </c>
      <c r="X166" s="9">
        <v>98.74</v>
      </c>
      <c r="Y166" s="9">
        <v>96.7</v>
      </c>
      <c r="Z166" s="8">
        <v>867799.25</v>
      </c>
      <c r="AA166" s="8">
        <v>1568326.07</v>
      </c>
    </row>
    <row r="167" spans="1:27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38149033.59</v>
      </c>
      <c r="I167" s="8">
        <v>6170081.67</v>
      </c>
      <c r="J167" s="8">
        <v>31978951.92</v>
      </c>
      <c r="K167" s="8">
        <v>38945025.39</v>
      </c>
      <c r="L167" s="8">
        <v>7021609.25</v>
      </c>
      <c r="M167" s="8">
        <v>31923416.14</v>
      </c>
      <c r="N167" s="9">
        <v>102.08</v>
      </c>
      <c r="O167" s="9">
        <v>113.8</v>
      </c>
      <c r="P167" s="9">
        <v>99.82</v>
      </c>
      <c r="Q167" s="8">
        <v>45584917.05</v>
      </c>
      <c r="R167" s="8">
        <v>15069288.48</v>
      </c>
      <c r="S167" s="8">
        <v>30515628.57</v>
      </c>
      <c r="T167" s="8">
        <v>43710311.4</v>
      </c>
      <c r="U167" s="8">
        <v>14913165.27</v>
      </c>
      <c r="V167" s="8">
        <v>28797146.13</v>
      </c>
      <c r="W167" s="9">
        <v>95.88</v>
      </c>
      <c r="X167" s="9">
        <v>98.96</v>
      </c>
      <c r="Y167" s="9">
        <v>94.36</v>
      </c>
      <c r="Z167" s="8">
        <v>1463323.35</v>
      </c>
      <c r="AA167" s="8">
        <v>3126270.01</v>
      </c>
    </row>
    <row r="168" spans="1:27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45018540.14</v>
      </c>
      <c r="I168" s="8">
        <v>11673472.11</v>
      </c>
      <c r="J168" s="8">
        <v>33345068.03</v>
      </c>
      <c r="K168" s="8">
        <v>44897197.63</v>
      </c>
      <c r="L168" s="8">
        <v>11541266.44</v>
      </c>
      <c r="M168" s="8">
        <v>33355931.19</v>
      </c>
      <c r="N168" s="9">
        <v>99.73</v>
      </c>
      <c r="O168" s="9">
        <v>98.86</v>
      </c>
      <c r="P168" s="9">
        <v>100.03</v>
      </c>
      <c r="Q168" s="8">
        <v>54002582.47</v>
      </c>
      <c r="R168" s="8">
        <v>21862839.28</v>
      </c>
      <c r="S168" s="8">
        <v>32139743.19</v>
      </c>
      <c r="T168" s="8">
        <v>51062974.32</v>
      </c>
      <c r="U168" s="8">
        <v>20762527.35</v>
      </c>
      <c r="V168" s="8">
        <v>30300446.97</v>
      </c>
      <c r="W168" s="9">
        <v>94.55</v>
      </c>
      <c r="X168" s="9">
        <v>94.96</v>
      </c>
      <c r="Y168" s="9">
        <v>94.27</v>
      </c>
      <c r="Z168" s="8">
        <v>1205324.84</v>
      </c>
      <c r="AA168" s="8">
        <v>3055484.22</v>
      </c>
    </row>
    <row r="169" spans="1:27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36158735.39</v>
      </c>
      <c r="I169" s="8">
        <v>3871726.23</v>
      </c>
      <c r="J169" s="8">
        <v>32287009.16</v>
      </c>
      <c r="K169" s="8">
        <v>35377031.26</v>
      </c>
      <c r="L169" s="8">
        <v>4040736.22</v>
      </c>
      <c r="M169" s="8">
        <v>31336295.04</v>
      </c>
      <c r="N169" s="9">
        <v>97.83</v>
      </c>
      <c r="O169" s="9">
        <v>104.36</v>
      </c>
      <c r="P169" s="9">
        <v>97.05</v>
      </c>
      <c r="Q169" s="8">
        <v>46010256.22</v>
      </c>
      <c r="R169" s="8">
        <v>12160479.59</v>
      </c>
      <c r="S169" s="8">
        <v>33849776.63</v>
      </c>
      <c r="T169" s="8">
        <v>39332381.69</v>
      </c>
      <c r="U169" s="8">
        <v>7705857.23</v>
      </c>
      <c r="V169" s="8">
        <v>31626524.46</v>
      </c>
      <c r="W169" s="9">
        <v>85.48</v>
      </c>
      <c r="X169" s="9">
        <v>63.36</v>
      </c>
      <c r="Y169" s="9">
        <v>93.43</v>
      </c>
      <c r="Z169" s="8">
        <v>-1562767.47</v>
      </c>
      <c r="AA169" s="8">
        <v>-290229.42</v>
      </c>
    </row>
    <row r="170" spans="1:27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55520451.06</v>
      </c>
      <c r="I170" s="8">
        <v>17370731.17</v>
      </c>
      <c r="J170" s="8">
        <v>38149719.89</v>
      </c>
      <c r="K170" s="8">
        <v>51900718.03</v>
      </c>
      <c r="L170" s="8">
        <v>15372729.21</v>
      </c>
      <c r="M170" s="8">
        <v>36527988.82</v>
      </c>
      <c r="N170" s="9">
        <v>93.48</v>
      </c>
      <c r="O170" s="9">
        <v>88.49</v>
      </c>
      <c r="P170" s="9">
        <v>95.74</v>
      </c>
      <c r="Q170" s="8">
        <v>66052910.5</v>
      </c>
      <c r="R170" s="8">
        <v>27932248.39</v>
      </c>
      <c r="S170" s="8">
        <v>38120662.11</v>
      </c>
      <c r="T170" s="8">
        <v>61964269.72</v>
      </c>
      <c r="U170" s="8">
        <v>26518651.1</v>
      </c>
      <c r="V170" s="8">
        <v>35445618.62</v>
      </c>
      <c r="W170" s="9">
        <v>93.81</v>
      </c>
      <c r="X170" s="9">
        <v>94.93</v>
      </c>
      <c r="Y170" s="9">
        <v>92.98</v>
      </c>
      <c r="Z170" s="8">
        <v>29057.78</v>
      </c>
      <c r="AA170" s="8">
        <v>1082370.2</v>
      </c>
    </row>
    <row r="171" spans="1:27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20121088.01</v>
      </c>
      <c r="I171" s="8">
        <v>970048.15</v>
      </c>
      <c r="J171" s="8">
        <v>19151039.86</v>
      </c>
      <c r="K171" s="8">
        <v>19259135.31</v>
      </c>
      <c r="L171" s="8">
        <v>411464.45</v>
      </c>
      <c r="M171" s="8">
        <v>18847670.86</v>
      </c>
      <c r="N171" s="9">
        <v>95.71</v>
      </c>
      <c r="O171" s="9">
        <v>42.41</v>
      </c>
      <c r="P171" s="9">
        <v>98.41</v>
      </c>
      <c r="Q171" s="8">
        <v>22634194.58</v>
      </c>
      <c r="R171" s="8">
        <v>3416399.77</v>
      </c>
      <c r="S171" s="8">
        <v>19217794.81</v>
      </c>
      <c r="T171" s="8">
        <v>20388596.49</v>
      </c>
      <c r="U171" s="8">
        <v>2655277.97</v>
      </c>
      <c r="V171" s="8">
        <v>17733318.52</v>
      </c>
      <c r="W171" s="9">
        <v>90.07</v>
      </c>
      <c r="X171" s="9">
        <v>77.72</v>
      </c>
      <c r="Y171" s="9">
        <v>92.27</v>
      </c>
      <c r="Z171" s="8">
        <v>-66754.95</v>
      </c>
      <c r="AA171" s="8">
        <v>1114352.34</v>
      </c>
    </row>
    <row r="172" spans="1:27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29518781.43</v>
      </c>
      <c r="I172" s="8">
        <v>5362723.54</v>
      </c>
      <c r="J172" s="8">
        <v>24156057.89</v>
      </c>
      <c r="K172" s="8">
        <v>28760108.34</v>
      </c>
      <c r="L172" s="8">
        <v>5361530.01</v>
      </c>
      <c r="M172" s="8">
        <v>23398578.33</v>
      </c>
      <c r="N172" s="9">
        <v>97.42</v>
      </c>
      <c r="O172" s="9">
        <v>99.97</v>
      </c>
      <c r="P172" s="9">
        <v>96.86</v>
      </c>
      <c r="Q172" s="8">
        <v>35133781.43</v>
      </c>
      <c r="R172" s="8">
        <v>11699078.45</v>
      </c>
      <c r="S172" s="8">
        <v>23434702.98</v>
      </c>
      <c r="T172" s="8">
        <v>32541449.24</v>
      </c>
      <c r="U172" s="8">
        <v>10419468.57</v>
      </c>
      <c r="V172" s="8">
        <v>22121980.67</v>
      </c>
      <c r="W172" s="9">
        <v>92.62</v>
      </c>
      <c r="X172" s="9">
        <v>89.06</v>
      </c>
      <c r="Y172" s="9">
        <v>94.39</v>
      </c>
      <c r="Z172" s="8">
        <v>721354.91</v>
      </c>
      <c r="AA172" s="8">
        <v>1276597.66</v>
      </c>
    </row>
    <row r="173" spans="1:27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33349255.31</v>
      </c>
      <c r="I173" s="8">
        <v>11305844.48</v>
      </c>
      <c r="J173" s="8">
        <v>22043410.83</v>
      </c>
      <c r="K173" s="8">
        <v>31057566.28</v>
      </c>
      <c r="L173" s="8">
        <v>7979127.29</v>
      </c>
      <c r="M173" s="8">
        <v>23078438.99</v>
      </c>
      <c r="N173" s="9">
        <v>93.12</v>
      </c>
      <c r="O173" s="9">
        <v>70.57</v>
      </c>
      <c r="P173" s="9">
        <v>104.69</v>
      </c>
      <c r="Q173" s="8">
        <v>38248050.79</v>
      </c>
      <c r="R173" s="8">
        <v>16208791.4</v>
      </c>
      <c r="S173" s="8">
        <v>22039259.39</v>
      </c>
      <c r="T173" s="8">
        <v>33433991.61</v>
      </c>
      <c r="U173" s="8">
        <v>13482334.57</v>
      </c>
      <c r="V173" s="8">
        <v>19951657.04</v>
      </c>
      <c r="W173" s="9">
        <v>87.41</v>
      </c>
      <c r="X173" s="9">
        <v>83.17</v>
      </c>
      <c r="Y173" s="9">
        <v>90.52</v>
      </c>
      <c r="Z173" s="8">
        <v>4151.44</v>
      </c>
      <c r="AA173" s="8">
        <v>3126781.95</v>
      </c>
    </row>
    <row r="174" spans="1:27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78697602.21</v>
      </c>
      <c r="I174" s="8">
        <v>17926087.71</v>
      </c>
      <c r="J174" s="8">
        <v>60771514.5</v>
      </c>
      <c r="K174" s="8">
        <v>78081825.11</v>
      </c>
      <c r="L174" s="8">
        <v>17540202.59</v>
      </c>
      <c r="M174" s="8">
        <v>60541622.52</v>
      </c>
      <c r="N174" s="9">
        <v>99.21</v>
      </c>
      <c r="O174" s="9">
        <v>97.84</v>
      </c>
      <c r="P174" s="9">
        <v>99.62</v>
      </c>
      <c r="Q174" s="8">
        <v>94438085.64</v>
      </c>
      <c r="R174" s="8">
        <v>38501500.39</v>
      </c>
      <c r="S174" s="8">
        <v>55936585.25</v>
      </c>
      <c r="T174" s="8">
        <v>84078367.09</v>
      </c>
      <c r="U174" s="8">
        <v>31694051.28</v>
      </c>
      <c r="V174" s="8">
        <v>52384315.81</v>
      </c>
      <c r="W174" s="9">
        <v>89.03</v>
      </c>
      <c r="X174" s="9">
        <v>82.31</v>
      </c>
      <c r="Y174" s="9">
        <v>93.64</v>
      </c>
      <c r="Z174" s="8">
        <v>4834929.25</v>
      </c>
      <c r="AA174" s="8">
        <v>8157306.71</v>
      </c>
    </row>
    <row r="175" spans="1:27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31800810.46</v>
      </c>
      <c r="I175" s="8">
        <v>17840095.6</v>
      </c>
      <c r="J175" s="8">
        <v>13960714.86</v>
      </c>
      <c r="K175" s="8">
        <v>31184615.61</v>
      </c>
      <c r="L175" s="8">
        <v>17776126.17</v>
      </c>
      <c r="M175" s="8">
        <v>13408489.44</v>
      </c>
      <c r="N175" s="9">
        <v>98.06</v>
      </c>
      <c r="O175" s="9">
        <v>99.64</v>
      </c>
      <c r="P175" s="9">
        <v>96.04</v>
      </c>
      <c r="Q175" s="8">
        <v>31809810.46</v>
      </c>
      <c r="R175" s="8">
        <v>18703114.66</v>
      </c>
      <c r="S175" s="8">
        <v>13106695.8</v>
      </c>
      <c r="T175" s="8">
        <v>30963581.61</v>
      </c>
      <c r="U175" s="8">
        <v>18577872.82</v>
      </c>
      <c r="V175" s="8">
        <v>12385708.79</v>
      </c>
      <c r="W175" s="9">
        <v>97.33</v>
      </c>
      <c r="X175" s="9">
        <v>99.33</v>
      </c>
      <c r="Y175" s="9">
        <v>94.49</v>
      </c>
      <c r="Z175" s="8">
        <v>854019.06</v>
      </c>
      <c r="AA175" s="8">
        <v>1022780.65</v>
      </c>
    </row>
    <row r="176" spans="1:27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36064900.81</v>
      </c>
      <c r="I176" s="8">
        <v>14993467.18</v>
      </c>
      <c r="J176" s="8">
        <v>21071433.63</v>
      </c>
      <c r="K176" s="8">
        <v>35301910.09</v>
      </c>
      <c r="L176" s="8">
        <v>14239987.11</v>
      </c>
      <c r="M176" s="8">
        <v>21061922.98</v>
      </c>
      <c r="N176" s="9">
        <v>97.88</v>
      </c>
      <c r="O176" s="9">
        <v>94.97</v>
      </c>
      <c r="P176" s="9">
        <v>99.95</v>
      </c>
      <c r="Q176" s="8">
        <v>37002048.56</v>
      </c>
      <c r="R176" s="8">
        <v>14954572.43</v>
      </c>
      <c r="S176" s="8">
        <v>22047476.13</v>
      </c>
      <c r="T176" s="8">
        <v>33472153.57</v>
      </c>
      <c r="U176" s="8">
        <v>13814326.26</v>
      </c>
      <c r="V176" s="8">
        <v>19657827.31</v>
      </c>
      <c r="W176" s="9">
        <v>90.46</v>
      </c>
      <c r="X176" s="9">
        <v>92.37</v>
      </c>
      <c r="Y176" s="9">
        <v>89.16</v>
      </c>
      <c r="Z176" s="8">
        <v>-976042.5</v>
      </c>
      <c r="AA176" s="8">
        <v>1404095.67</v>
      </c>
    </row>
    <row r="177" spans="1:27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16354368.02</v>
      </c>
      <c r="I177" s="8">
        <v>1881493</v>
      </c>
      <c r="J177" s="8">
        <v>14472875.02</v>
      </c>
      <c r="K177" s="8">
        <v>16284651.49</v>
      </c>
      <c r="L177" s="8">
        <v>1882229.81</v>
      </c>
      <c r="M177" s="8">
        <v>14402421.68</v>
      </c>
      <c r="N177" s="9">
        <v>99.57</v>
      </c>
      <c r="O177" s="9">
        <v>100.03</v>
      </c>
      <c r="P177" s="9">
        <v>99.51</v>
      </c>
      <c r="Q177" s="8">
        <v>18800033.02</v>
      </c>
      <c r="R177" s="8">
        <v>5994471</v>
      </c>
      <c r="S177" s="8">
        <v>12805562.02</v>
      </c>
      <c r="T177" s="8">
        <v>17435239.05</v>
      </c>
      <c r="U177" s="8">
        <v>5223637.68</v>
      </c>
      <c r="V177" s="8">
        <v>12211601.37</v>
      </c>
      <c r="W177" s="9">
        <v>92.74</v>
      </c>
      <c r="X177" s="9">
        <v>87.14</v>
      </c>
      <c r="Y177" s="9">
        <v>95.36</v>
      </c>
      <c r="Z177" s="8">
        <v>1667313</v>
      </c>
      <c r="AA177" s="8">
        <v>2190820.31</v>
      </c>
    </row>
    <row r="178" spans="1:27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44296534.87</v>
      </c>
      <c r="I178" s="8">
        <v>13186707.43</v>
      </c>
      <c r="J178" s="8">
        <v>31109827.44</v>
      </c>
      <c r="K178" s="8">
        <v>42816689.47</v>
      </c>
      <c r="L178" s="8">
        <v>12351449.53</v>
      </c>
      <c r="M178" s="8">
        <v>30465239.94</v>
      </c>
      <c r="N178" s="9">
        <v>96.65</v>
      </c>
      <c r="O178" s="9">
        <v>93.66</v>
      </c>
      <c r="P178" s="9">
        <v>97.92</v>
      </c>
      <c r="Q178" s="8">
        <v>50366522.82</v>
      </c>
      <c r="R178" s="8">
        <v>18895850.81</v>
      </c>
      <c r="S178" s="8">
        <v>31470672.01</v>
      </c>
      <c r="T178" s="8">
        <v>48334843.94</v>
      </c>
      <c r="U178" s="8">
        <v>17954784.86</v>
      </c>
      <c r="V178" s="8">
        <v>30380059.08</v>
      </c>
      <c r="W178" s="9">
        <v>95.96</v>
      </c>
      <c r="X178" s="9">
        <v>95.01</v>
      </c>
      <c r="Y178" s="9">
        <v>96.53</v>
      </c>
      <c r="Z178" s="8">
        <v>-360844.57</v>
      </c>
      <c r="AA178" s="8">
        <v>85180.86</v>
      </c>
    </row>
    <row r="179" spans="1:27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40348857.3</v>
      </c>
      <c r="I179" s="8">
        <v>14115823.39</v>
      </c>
      <c r="J179" s="8">
        <v>26233033.91</v>
      </c>
      <c r="K179" s="8">
        <v>37572252.4</v>
      </c>
      <c r="L179" s="8">
        <v>12776899.57</v>
      </c>
      <c r="M179" s="8">
        <v>24795352.83</v>
      </c>
      <c r="N179" s="9">
        <v>93.11</v>
      </c>
      <c r="O179" s="9">
        <v>90.51</v>
      </c>
      <c r="P179" s="9">
        <v>94.51</v>
      </c>
      <c r="Q179" s="8">
        <v>44950423.36</v>
      </c>
      <c r="R179" s="8">
        <v>18970295</v>
      </c>
      <c r="S179" s="8">
        <v>25980128.36</v>
      </c>
      <c r="T179" s="8">
        <v>36254086.26</v>
      </c>
      <c r="U179" s="8">
        <v>12849256.75</v>
      </c>
      <c r="V179" s="8">
        <v>23404829.51</v>
      </c>
      <c r="W179" s="9">
        <v>80.65</v>
      </c>
      <c r="X179" s="9">
        <v>67.73</v>
      </c>
      <c r="Y179" s="9">
        <v>90.08</v>
      </c>
      <c r="Z179" s="8">
        <v>252905.55</v>
      </c>
      <c r="AA179" s="8">
        <v>1390523.32</v>
      </c>
    </row>
    <row r="180" spans="1:27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123019293.56</v>
      </c>
      <c r="I180" s="8">
        <v>17574787.95</v>
      </c>
      <c r="J180" s="8">
        <v>105444505.61</v>
      </c>
      <c r="K180" s="8">
        <v>122086118.13</v>
      </c>
      <c r="L180" s="8">
        <v>16669876.62</v>
      </c>
      <c r="M180" s="8">
        <v>105416241.51</v>
      </c>
      <c r="N180" s="9">
        <v>99.24</v>
      </c>
      <c r="O180" s="9">
        <v>94.85</v>
      </c>
      <c r="P180" s="9">
        <v>99.97</v>
      </c>
      <c r="Q180" s="8">
        <v>136274171.79</v>
      </c>
      <c r="R180" s="8">
        <v>34494233.51</v>
      </c>
      <c r="S180" s="8">
        <v>101779938.28</v>
      </c>
      <c r="T180" s="8">
        <v>133320608.6</v>
      </c>
      <c r="U180" s="8">
        <v>33756668.79</v>
      </c>
      <c r="V180" s="8">
        <v>99563939.81</v>
      </c>
      <c r="W180" s="9">
        <v>97.83</v>
      </c>
      <c r="X180" s="9">
        <v>97.86</v>
      </c>
      <c r="Y180" s="9">
        <v>97.82</v>
      </c>
      <c r="Z180" s="8">
        <v>3664567.33</v>
      </c>
      <c r="AA180" s="8">
        <v>5852301.7</v>
      </c>
    </row>
    <row r="181" spans="1:27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32198369.63</v>
      </c>
      <c r="I181" s="8">
        <v>13988852.2</v>
      </c>
      <c r="J181" s="8">
        <v>18209517.43</v>
      </c>
      <c r="K181" s="8">
        <v>30112681.63</v>
      </c>
      <c r="L181" s="8">
        <v>13121308.83</v>
      </c>
      <c r="M181" s="8">
        <v>16991372.8</v>
      </c>
      <c r="N181" s="9">
        <v>93.52</v>
      </c>
      <c r="O181" s="9">
        <v>93.79</v>
      </c>
      <c r="P181" s="9">
        <v>93.31</v>
      </c>
      <c r="Q181" s="8">
        <v>35374197.94</v>
      </c>
      <c r="R181" s="8">
        <v>18387449.08</v>
      </c>
      <c r="S181" s="8">
        <v>16986748.86</v>
      </c>
      <c r="T181" s="8">
        <v>31232986.63</v>
      </c>
      <c r="U181" s="8">
        <v>15244635.69</v>
      </c>
      <c r="V181" s="8">
        <v>15988350.94</v>
      </c>
      <c r="W181" s="9">
        <v>88.29</v>
      </c>
      <c r="X181" s="9">
        <v>82.9</v>
      </c>
      <c r="Y181" s="9">
        <v>94.12</v>
      </c>
      <c r="Z181" s="8">
        <v>1222768.57</v>
      </c>
      <c r="AA181" s="8">
        <v>1003021.86</v>
      </c>
    </row>
    <row r="182" spans="1:27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44594606.6</v>
      </c>
      <c r="I182" s="8">
        <v>21689204.35</v>
      </c>
      <c r="J182" s="8">
        <v>22905402.25</v>
      </c>
      <c r="K182" s="8">
        <v>44968639.59</v>
      </c>
      <c r="L182" s="8">
        <v>21760763.02</v>
      </c>
      <c r="M182" s="8">
        <v>23207876.57</v>
      </c>
      <c r="N182" s="9">
        <v>100.83</v>
      </c>
      <c r="O182" s="9">
        <v>100.32</v>
      </c>
      <c r="P182" s="9">
        <v>101.32</v>
      </c>
      <c r="Q182" s="8">
        <v>48395870.4</v>
      </c>
      <c r="R182" s="8">
        <v>24925637.2</v>
      </c>
      <c r="S182" s="8">
        <v>23470233.2</v>
      </c>
      <c r="T182" s="8">
        <v>42466716.11</v>
      </c>
      <c r="U182" s="8">
        <v>20735296.13</v>
      </c>
      <c r="V182" s="8">
        <v>21731419.98</v>
      </c>
      <c r="W182" s="9">
        <v>87.74</v>
      </c>
      <c r="X182" s="9">
        <v>83.18</v>
      </c>
      <c r="Y182" s="9">
        <v>92.59</v>
      </c>
      <c r="Z182" s="8">
        <v>-564830.95</v>
      </c>
      <c r="AA182" s="8">
        <v>1476456.59</v>
      </c>
    </row>
    <row r="183" spans="1:27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47545621.63</v>
      </c>
      <c r="I183" s="8">
        <v>10261753.94</v>
      </c>
      <c r="J183" s="8">
        <v>37283867.69</v>
      </c>
      <c r="K183" s="8">
        <v>47052554.12</v>
      </c>
      <c r="L183" s="8">
        <v>10236330.65</v>
      </c>
      <c r="M183" s="8">
        <v>36816223.47</v>
      </c>
      <c r="N183" s="9">
        <v>98.96</v>
      </c>
      <c r="O183" s="9">
        <v>99.75</v>
      </c>
      <c r="P183" s="9">
        <v>98.74</v>
      </c>
      <c r="Q183" s="8">
        <v>52682492.5</v>
      </c>
      <c r="R183" s="8">
        <v>16902241.6</v>
      </c>
      <c r="S183" s="8">
        <v>35780250.9</v>
      </c>
      <c r="T183" s="8">
        <v>49708754.48</v>
      </c>
      <c r="U183" s="8">
        <v>15614784.78</v>
      </c>
      <c r="V183" s="8">
        <v>34093969.7</v>
      </c>
      <c r="W183" s="9">
        <v>94.35</v>
      </c>
      <c r="X183" s="9">
        <v>92.38</v>
      </c>
      <c r="Y183" s="9">
        <v>95.28</v>
      </c>
      <c r="Z183" s="8">
        <v>1503616.79</v>
      </c>
      <c r="AA183" s="8">
        <v>2722253.77</v>
      </c>
    </row>
    <row r="184" spans="1:27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48751744.24</v>
      </c>
      <c r="I184" s="8">
        <v>5434906.23</v>
      </c>
      <c r="J184" s="8">
        <v>43316838.01</v>
      </c>
      <c r="K184" s="8">
        <v>44895248.5</v>
      </c>
      <c r="L184" s="8">
        <v>3787357.7</v>
      </c>
      <c r="M184" s="8">
        <v>41107890.8</v>
      </c>
      <c r="N184" s="9">
        <v>92.08</v>
      </c>
      <c r="O184" s="9">
        <v>69.68</v>
      </c>
      <c r="P184" s="9">
        <v>94.9</v>
      </c>
      <c r="Q184" s="8">
        <v>56244765.11</v>
      </c>
      <c r="R184" s="8">
        <v>12939347.85</v>
      </c>
      <c r="S184" s="8">
        <v>43305417.26</v>
      </c>
      <c r="T184" s="8">
        <v>51310935.26</v>
      </c>
      <c r="U184" s="8">
        <v>9587345.64</v>
      </c>
      <c r="V184" s="8">
        <v>41723589.62</v>
      </c>
      <c r="W184" s="9">
        <v>91.22</v>
      </c>
      <c r="X184" s="9">
        <v>74.09</v>
      </c>
      <c r="Y184" s="9">
        <v>96.34</v>
      </c>
      <c r="Z184" s="8">
        <v>11420.75</v>
      </c>
      <c r="AA184" s="8">
        <v>-615698.82</v>
      </c>
    </row>
    <row r="185" spans="1:27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94954437.05</v>
      </c>
      <c r="I185" s="8">
        <v>29796208.34</v>
      </c>
      <c r="J185" s="8">
        <v>65158228.71</v>
      </c>
      <c r="K185" s="8">
        <v>72017653.15</v>
      </c>
      <c r="L185" s="8">
        <v>8747202.63</v>
      </c>
      <c r="M185" s="8">
        <v>63270450.52</v>
      </c>
      <c r="N185" s="9">
        <v>75.84</v>
      </c>
      <c r="O185" s="9">
        <v>29.35</v>
      </c>
      <c r="P185" s="9">
        <v>97.1</v>
      </c>
      <c r="Q185" s="8">
        <v>100775977.53</v>
      </c>
      <c r="R185" s="8">
        <v>32257751.52</v>
      </c>
      <c r="S185" s="8">
        <v>68518226.01</v>
      </c>
      <c r="T185" s="8">
        <v>72513138.69</v>
      </c>
      <c r="U185" s="8">
        <v>8720635</v>
      </c>
      <c r="V185" s="8">
        <v>63792503.69</v>
      </c>
      <c r="W185" s="9">
        <v>71.95</v>
      </c>
      <c r="X185" s="9">
        <v>27.03</v>
      </c>
      <c r="Y185" s="9">
        <v>93.1</v>
      </c>
      <c r="Z185" s="8">
        <v>-3359997.3</v>
      </c>
      <c r="AA185" s="8">
        <v>-522053.17</v>
      </c>
    </row>
    <row r="186" spans="1:27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72979925.33</v>
      </c>
      <c r="I186" s="8">
        <v>17650282.73</v>
      </c>
      <c r="J186" s="8">
        <v>55329642.6</v>
      </c>
      <c r="K186" s="8">
        <v>67828094.2</v>
      </c>
      <c r="L186" s="8">
        <v>12934829.59</v>
      </c>
      <c r="M186" s="8">
        <v>54893264.61</v>
      </c>
      <c r="N186" s="9">
        <v>92.94</v>
      </c>
      <c r="O186" s="9">
        <v>73.28</v>
      </c>
      <c r="P186" s="9">
        <v>99.21</v>
      </c>
      <c r="Q186" s="8">
        <v>86515011.26</v>
      </c>
      <c r="R186" s="8">
        <v>35045329.1</v>
      </c>
      <c r="S186" s="8">
        <v>51469682.16</v>
      </c>
      <c r="T186" s="8">
        <v>78350109.16</v>
      </c>
      <c r="U186" s="8">
        <v>28690395.36</v>
      </c>
      <c r="V186" s="8">
        <v>49659713.8</v>
      </c>
      <c r="W186" s="9">
        <v>90.56</v>
      </c>
      <c r="X186" s="9">
        <v>81.86</v>
      </c>
      <c r="Y186" s="9">
        <v>96.48</v>
      </c>
      <c r="Z186" s="8">
        <v>3859960.44</v>
      </c>
      <c r="AA186" s="8">
        <v>5233550.81</v>
      </c>
    </row>
    <row r="187" spans="1:27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27946163.06</v>
      </c>
      <c r="I187" s="8">
        <v>7095663.85</v>
      </c>
      <c r="J187" s="8">
        <v>20850499.21</v>
      </c>
      <c r="K187" s="8">
        <v>27340094.27</v>
      </c>
      <c r="L187" s="8">
        <v>6706301.57</v>
      </c>
      <c r="M187" s="8">
        <v>20633792.7</v>
      </c>
      <c r="N187" s="9">
        <v>97.83</v>
      </c>
      <c r="O187" s="9">
        <v>94.51</v>
      </c>
      <c r="P187" s="9">
        <v>98.96</v>
      </c>
      <c r="Q187" s="8">
        <v>29234163.06</v>
      </c>
      <c r="R187" s="8">
        <v>8725927.5</v>
      </c>
      <c r="S187" s="8">
        <v>20508235.56</v>
      </c>
      <c r="T187" s="8">
        <v>27963993.21</v>
      </c>
      <c r="U187" s="8">
        <v>8673024.21</v>
      </c>
      <c r="V187" s="8">
        <v>19290969</v>
      </c>
      <c r="W187" s="9">
        <v>95.65</v>
      </c>
      <c r="X187" s="9">
        <v>99.39</v>
      </c>
      <c r="Y187" s="9">
        <v>94.06</v>
      </c>
      <c r="Z187" s="8">
        <v>342263.65</v>
      </c>
      <c r="AA187" s="8">
        <v>1342823.7</v>
      </c>
    </row>
    <row r="188" spans="1:27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41452731.75</v>
      </c>
      <c r="I188" s="8">
        <v>11941868.83</v>
      </c>
      <c r="J188" s="8">
        <v>29510862.92</v>
      </c>
      <c r="K188" s="8">
        <v>40961875.35</v>
      </c>
      <c r="L188" s="8">
        <v>11836886.19</v>
      </c>
      <c r="M188" s="8">
        <v>29124989.16</v>
      </c>
      <c r="N188" s="9">
        <v>98.81</v>
      </c>
      <c r="O188" s="9">
        <v>99.12</v>
      </c>
      <c r="P188" s="9">
        <v>98.69</v>
      </c>
      <c r="Q188" s="8">
        <v>45097267.64</v>
      </c>
      <c r="R188" s="8">
        <v>15550414.1</v>
      </c>
      <c r="S188" s="8">
        <v>29546853.54</v>
      </c>
      <c r="T188" s="8">
        <v>43064915.25</v>
      </c>
      <c r="U188" s="8">
        <v>15110778.49</v>
      </c>
      <c r="V188" s="8">
        <v>27954136.76</v>
      </c>
      <c r="W188" s="9">
        <v>95.49</v>
      </c>
      <c r="X188" s="9">
        <v>97.17</v>
      </c>
      <c r="Y188" s="9">
        <v>94.6</v>
      </c>
      <c r="Z188" s="8">
        <v>-35990.62</v>
      </c>
      <c r="AA188" s="8">
        <v>1170852.4</v>
      </c>
    </row>
    <row r="189" spans="1:27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26054887.27</v>
      </c>
      <c r="I189" s="8">
        <v>6572617.39</v>
      </c>
      <c r="J189" s="8">
        <v>19482269.88</v>
      </c>
      <c r="K189" s="8">
        <v>25752913.35</v>
      </c>
      <c r="L189" s="8">
        <v>6572055.44</v>
      </c>
      <c r="M189" s="8">
        <v>19180857.91</v>
      </c>
      <c r="N189" s="9">
        <v>98.84</v>
      </c>
      <c r="O189" s="9">
        <v>99.99</v>
      </c>
      <c r="P189" s="9">
        <v>98.45</v>
      </c>
      <c r="Q189" s="8">
        <v>30203375.99</v>
      </c>
      <c r="R189" s="8">
        <v>11536839</v>
      </c>
      <c r="S189" s="8">
        <v>18666536.99</v>
      </c>
      <c r="T189" s="8">
        <v>27981535.64</v>
      </c>
      <c r="U189" s="8">
        <v>10120034.56</v>
      </c>
      <c r="V189" s="8">
        <v>17861501.08</v>
      </c>
      <c r="W189" s="9">
        <v>92.64</v>
      </c>
      <c r="X189" s="9">
        <v>87.71</v>
      </c>
      <c r="Y189" s="9">
        <v>95.68</v>
      </c>
      <c r="Z189" s="8">
        <v>815732.89</v>
      </c>
      <c r="AA189" s="8">
        <v>1319356.83</v>
      </c>
    </row>
    <row r="190" spans="1:27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41336055.35</v>
      </c>
      <c r="I190" s="8">
        <v>2594467.86</v>
      </c>
      <c r="J190" s="8">
        <v>38741587.49</v>
      </c>
      <c r="K190" s="8">
        <v>40386916.86</v>
      </c>
      <c r="L190" s="8">
        <v>2118210.9</v>
      </c>
      <c r="M190" s="8">
        <v>38268705.96</v>
      </c>
      <c r="N190" s="9">
        <v>97.7</v>
      </c>
      <c r="O190" s="9">
        <v>81.64</v>
      </c>
      <c r="P190" s="9">
        <v>98.77</v>
      </c>
      <c r="Q190" s="8">
        <v>44219708.44</v>
      </c>
      <c r="R190" s="8">
        <v>6364021.26</v>
      </c>
      <c r="S190" s="8">
        <v>37855687.18</v>
      </c>
      <c r="T190" s="8">
        <v>42416871.78</v>
      </c>
      <c r="U190" s="8">
        <v>6304754.12</v>
      </c>
      <c r="V190" s="8">
        <v>36112117.66</v>
      </c>
      <c r="W190" s="9">
        <v>95.92</v>
      </c>
      <c r="X190" s="9">
        <v>99.06</v>
      </c>
      <c r="Y190" s="9">
        <v>95.39</v>
      </c>
      <c r="Z190" s="8">
        <v>885900.31</v>
      </c>
      <c r="AA190" s="8">
        <v>2156588.3</v>
      </c>
    </row>
    <row r="191" spans="1:27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92959000</v>
      </c>
      <c r="I191" s="8">
        <v>23813402.79</v>
      </c>
      <c r="J191" s="8">
        <v>69145597.21</v>
      </c>
      <c r="K191" s="8">
        <v>90993465.49</v>
      </c>
      <c r="L191" s="8">
        <v>23208670.56</v>
      </c>
      <c r="M191" s="8">
        <v>67784794.93</v>
      </c>
      <c r="N191" s="9">
        <v>97.88</v>
      </c>
      <c r="O191" s="9">
        <v>97.46</v>
      </c>
      <c r="P191" s="9">
        <v>98.03</v>
      </c>
      <c r="Q191" s="8">
        <v>98299800</v>
      </c>
      <c r="R191" s="8">
        <v>31467221.82</v>
      </c>
      <c r="S191" s="8">
        <v>66832578.18</v>
      </c>
      <c r="T191" s="8">
        <v>93900559.16</v>
      </c>
      <c r="U191" s="8">
        <v>29946496.85</v>
      </c>
      <c r="V191" s="8">
        <v>63954062.31</v>
      </c>
      <c r="W191" s="9">
        <v>95.52</v>
      </c>
      <c r="X191" s="9">
        <v>95.16</v>
      </c>
      <c r="Y191" s="9">
        <v>95.69</v>
      </c>
      <c r="Z191" s="8">
        <v>2313019.03</v>
      </c>
      <c r="AA191" s="8">
        <v>3830732.62</v>
      </c>
    </row>
    <row r="192" spans="1:27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44581766.13</v>
      </c>
      <c r="I192" s="8">
        <v>9150359.29</v>
      </c>
      <c r="J192" s="8">
        <v>35431406.84</v>
      </c>
      <c r="K192" s="8">
        <v>44835619.92</v>
      </c>
      <c r="L192" s="8">
        <v>10206572.03</v>
      </c>
      <c r="M192" s="8">
        <v>34629047.89</v>
      </c>
      <c r="N192" s="9">
        <v>100.56</v>
      </c>
      <c r="O192" s="9">
        <v>111.54</v>
      </c>
      <c r="P192" s="9">
        <v>97.73</v>
      </c>
      <c r="Q192" s="8">
        <v>49643615.98</v>
      </c>
      <c r="R192" s="8">
        <v>15466969.99</v>
      </c>
      <c r="S192" s="8">
        <v>34176645.99</v>
      </c>
      <c r="T192" s="8">
        <v>46189858.93</v>
      </c>
      <c r="U192" s="8">
        <v>13627529.9</v>
      </c>
      <c r="V192" s="8">
        <v>32562329.03</v>
      </c>
      <c r="W192" s="9">
        <v>93.04</v>
      </c>
      <c r="X192" s="9">
        <v>88.1</v>
      </c>
      <c r="Y192" s="9">
        <v>95.27</v>
      </c>
      <c r="Z192" s="8">
        <v>1254760.85</v>
      </c>
      <c r="AA192" s="8">
        <v>2066718.86</v>
      </c>
    </row>
    <row r="193" spans="1:27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36067015.35</v>
      </c>
      <c r="I193" s="8">
        <v>4139120.19</v>
      </c>
      <c r="J193" s="8">
        <v>31927895.16</v>
      </c>
      <c r="K193" s="8">
        <v>33085999.24</v>
      </c>
      <c r="L193" s="8">
        <v>1804112.77</v>
      </c>
      <c r="M193" s="8">
        <v>31281886.47</v>
      </c>
      <c r="N193" s="9">
        <v>91.73</v>
      </c>
      <c r="O193" s="9">
        <v>43.58</v>
      </c>
      <c r="P193" s="9">
        <v>97.97</v>
      </c>
      <c r="Q193" s="8">
        <v>42895126.35</v>
      </c>
      <c r="R193" s="8">
        <v>11698600.21</v>
      </c>
      <c r="S193" s="8">
        <v>31196526.14</v>
      </c>
      <c r="T193" s="8">
        <v>34214660.72</v>
      </c>
      <c r="U193" s="8">
        <v>5839626.2</v>
      </c>
      <c r="V193" s="8">
        <v>28375034.52</v>
      </c>
      <c r="W193" s="9">
        <v>79.76</v>
      </c>
      <c r="X193" s="9">
        <v>49.91</v>
      </c>
      <c r="Y193" s="9">
        <v>90.95</v>
      </c>
      <c r="Z193" s="8">
        <v>731369.02</v>
      </c>
      <c r="AA193" s="8">
        <v>2906851.95</v>
      </c>
    </row>
    <row r="194" spans="1:27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32408709.5</v>
      </c>
      <c r="I194" s="8">
        <v>2609153.68</v>
      </c>
      <c r="J194" s="8">
        <v>29799555.82</v>
      </c>
      <c r="K194" s="8">
        <v>32321695.25</v>
      </c>
      <c r="L194" s="8">
        <v>2519559.97</v>
      </c>
      <c r="M194" s="8">
        <v>29802135.28</v>
      </c>
      <c r="N194" s="9">
        <v>99.73</v>
      </c>
      <c r="O194" s="9">
        <v>96.56</v>
      </c>
      <c r="P194" s="9">
        <v>100</v>
      </c>
      <c r="Q194" s="8">
        <v>39615009.3</v>
      </c>
      <c r="R194" s="8">
        <v>9993606.69</v>
      </c>
      <c r="S194" s="8">
        <v>29621402.61</v>
      </c>
      <c r="T194" s="8">
        <v>36739925.99</v>
      </c>
      <c r="U194" s="8">
        <v>7870615.26</v>
      </c>
      <c r="V194" s="8">
        <v>28869310.73</v>
      </c>
      <c r="W194" s="9">
        <v>92.74</v>
      </c>
      <c r="X194" s="9">
        <v>78.75</v>
      </c>
      <c r="Y194" s="9">
        <v>97.46</v>
      </c>
      <c r="Z194" s="8">
        <v>178153.21</v>
      </c>
      <c r="AA194" s="8">
        <v>932824.55</v>
      </c>
    </row>
    <row r="195" spans="1:27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49509382.45</v>
      </c>
      <c r="I195" s="8">
        <v>9790088.74</v>
      </c>
      <c r="J195" s="8">
        <v>39719293.71</v>
      </c>
      <c r="K195" s="8">
        <v>40978052.54</v>
      </c>
      <c r="L195" s="8">
        <v>2480659.73</v>
      </c>
      <c r="M195" s="8">
        <v>38497392.81</v>
      </c>
      <c r="N195" s="9">
        <v>82.76</v>
      </c>
      <c r="O195" s="9">
        <v>25.33</v>
      </c>
      <c r="P195" s="9">
        <v>96.92</v>
      </c>
      <c r="Q195" s="8">
        <v>53932651.93</v>
      </c>
      <c r="R195" s="8">
        <v>15303541.12</v>
      </c>
      <c r="S195" s="8">
        <v>38629110.81</v>
      </c>
      <c r="T195" s="8">
        <v>43268741.71</v>
      </c>
      <c r="U195" s="8">
        <v>7284573.73</v>
      </c>
      <c r="V195" s="8">
        <v>35984167.98</v>
      </c>
      <c r="W195" s="9">
        <v>80.22</v>
      </c>
      <c r="X195" s="9">
        <v>47.6</v>
      </c>
      <c r="Y195" s="9">
        <v>93.15</v>
      </c>
      <c r="Z195" s="8">
        <v>1090182.9</v>
      </c>
      <c r="AA195" s="8">
        <v>2513224.83</v>
      </c>
    </row>
    <row r="196" spans="1:27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44201170.41</v>
      </c>
      <c r="I196" s="8">
        <v>11160543.5</v>
      </c>
      <c r="J196" s="8">
        <v>33040626.91</v>
      </c>
      <c r="K196" s="8">
        <v>37251984.94</v>
      </c>
      <c r="L196" s="8">
        <v>5025137.13</v>
      </c>
      <c r="M196" s="8">
        <v>32226847.81</v>
      </c>
      <c r="N196" s="9">
        <v>84.27</v>
      </c>
      <c r="O196" s="9">
        <v>45.02</v>
      </c>
      <c r="P196" s="9">
        <v>97.53</v>
      </c>
      <c r="Q196" s="8">
        <v>48827691.18</v>
      </c>
      <c r="R196" s="8">
        <v>16485524</v>
      </c>
      <c r="S196" s="8">
        <v>32342167.18</v>
      </c>
      <c r="T196" s="8">
        <v>38209027.24</v>
      </c>
      <c r="U196" s="8">
        <v>7998282.41</v>
      </c>
      <c r="V196" s="8">
        <v>30210744.83</v>
      </c>
      <c r="W196" s="9">
        <v>78.25</v>
      </c>
      <c r="X196" s="9">
        <v>48.51</v>
      </c>
      <c r="Y196" s="9">
        <v>93.4</v>
      </c>
      <c r="Z196" s="8">
        <v>698459.73</v>
      </c>
      <c r="AA196" s="8">
        <v>2016102.98</v>
      </c>
    </row>
    <row r="197" spans="1:27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51305827.92</v>
      </c>
      <c r="I197" s="8">
        <v>16418278.49</v>
      </c>
      <c r="J197" s="8">
        <v>34887549.43</v>
      </c>
      <c r="K197" s="8">
        <v>50714461.17</v>
      </c>
      <c r="L197" s="8">
        <v>16413956.11</v>
      </c>
      <c r="M197" s="8">
        <v>34300505.06</v>
      </c>
      <c r="N197" s="9">
        <v>98.84</v>
      </c>
      <c r="O197" s="9">
        <v>99.97</v>
      </c>
      <c r="P197" s="9">
        <v>98.31</v>
      </c>
      <c r="Q197" s="8">
        <v>55033295.37</v>
      </c>
      <c r="R197" s="8">
        <v>21116993.66</v>
      </c>
      <c r="S197" s="8">
        <v>33916301.71</v>
      </c>
      <c r="T197" s="8">
        <v>52062122.01</v>
      </c>
      <c r="U197" s="8">
        <v>19577684.35</v>
      </c>
      <c r="V197" s="8">
        <v>32484437.66</v>
      </c>
      <c r="W197" s="9">
        <v>94.6</v>
      </c>
      <c r="X197" s="9">
        <v>92.71</v>
      </c>
      <c r="Y197" s="9">
        <v>95.77</v>
      </c>
      <c r="Z197" s="8">
        <v>971247.72</v>
      </c>
      <c r="AA197" s="8">
        <v>1816067.4</v>
      </c>
    </row>
    <row r="198" spans="1:27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53405412.41</v>
      </c>
      <c r="I198" s="8">
        <v>19488632.99</v>
      </c>
      <c r="J198" s="8">
        <v>33916779.42</v>
      </c>
      <c r="K198" s="8">
        <v>46945386.52</v>
      </c>
      <c r="L198" s="8">
        <v>16397224.65</v>
      </c>
      <c r="M198" s="8">
        <v>30548161.87</v>
      </c>
      <c r="N198" s="9">
        <v>87.9</v>
      </c>
      <c r="O198" s="9">
        <v>84.13</v>
      </c>
      <c r="P198" s="9">
        <v>90.06</v>
      </c>
      <c r="Q198" s="8">
        <v>58475556.2</v>
      </c>
      <c r="R198" s="8">
        <v>22962486.04</v>
      </c>
      <c r="S198" s="8">
        <v>35513070.16</v>
      </c>
      <c r="T198" s="8">
        <v>51808497.19</v>
      </c>
      <c r="U198" s="8">
        <v>20815460.42</v>
      </c>
      <c r="V198" s="8">
        <v>30993036.77</v>
      </c>
      <c r="W198" s="9">
        <v>88.59</v>
      </c>
      <c r="X198" s="9">
        <v>90.64</v>
      </c>
      <c r="Y198" s="9">
        <v>87.27</v>
      </c>
      <c r="Z198" s="8">
        <v>-1596290.74</v>
      </c>
      <c r="AA198" s="8">
        <v>-444874.9</v>
      </c>
    </row>
    <row r="199" spans="1:27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36460393.88</v>
      </c>
      <c r="I199" s="8">
        <v>4910404.06</v>
      </c>
      <c r="J199" s="8">
        <v>31549989.82</v>
      </c>
      <c r="K199" s="8">
        <v>35663892.81</v>
      </c>
      <c r="L199" s="8">
        <v>4741960.71</v>
      </c>
      <c r="M199" s="8">
        <v>30921932.1</v>
      </c>
      <c r="N199" s="9">
        <v>97.81</v>
      </c>
      <c r="O199" s="9">
        <v>96.56</v>
      </c>
      <c r="P199" s="9">
        <v>98</v>
      </c>
      <c r="Q199" s="8">
        <v>39567941.28</v>
      </c>
      <c r="R199" s="8">
        <v>7939751.91</v>
      </c>
      <c r="S199" s="8">
        <v>31628189.37</v>
      </c>
      <c r="T199" s="8">
        <v>37508512.73</v>
      </c>
      <c r="U199" s="8">
        <v>7381332.55</v>
      </c>
      <c r="V199" s="8">
        <v>30127180.18</v>
      </c>
      <c r="W199" s="9">
        <v>94.79</v>
      </c>
      <c r="X199" s="9">
        <v>92.96</v>
      </c>
      <c r="Y199" s="9">
        <v>95.25</v>
      </c>
      <c r="Z199" s="8">
        <v>-78199.55</v>
      </c>
      <c r="AA199" s="8">
        <v>794751.92</v>
      </c>
    </row>
    <row r="200" spans="1:27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112193302.67</v>
      </c>
      <c r="I200" s="8">
        <v>16568544.42</v>
      </c>
      <c r="J200" s="8">
        <v>95624758.25</v>
      </c>
      <c r="K200" s="8">
        <v>118844773.15</v>
      </c>
      <c r="L200" s="8">
        <v>19541335.33</v>
      </c>
      <c r="M200" s="8">
        <v>99303437.82</v>
      </c>
      <c r="N200" s="9">
        <v>105.92</v>
      </c>
      <c r="O200" s="9">
        <v>117.94</v>
      </c>
      <c r="P200" s="9">
        <v>103.84</v>
      </c>
      <c r="Q200" s="8">
        <v>118724726.23</v>
      </c>
      <c r="R200" s="8">
        <v>20996585.41</v>
      </c>
      <c r="S200" s="8">
        <v>97728140.82</v>
      </c>
      <c r="T200" s="8">
        <v>113911168.09</v>
      </c>
      <c r="U200" s="8">
        <v>18560098.95</v>
      </c>
      <c r="V200" s="8">
        <v>95351069.14</v>
      </c>
      <c r="W200" s="9">
        <v>95.94</v>
      </c>
      <c r="X200" s="9">
        <v>88.39</v>
      </c>
      <c r="Y200" s="9">
        <v>97.56</v>
      </c>
      <c r="Z200" s="8">
        <v>-2103382.57</v>
      </c>
      <c r="AA200" s="8">
        <v>3952368.68</v>
      </c>
    </row>
    <row r="201" spans="1:27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46062124.39</v>
      </c>
      <c r="I201" s="8">
        <v>13601149</v>
      </c>
      <c r="J201" s="8">
        <v>32460975.39</v>
      </c>
      <c r="K201" s="8">
        <v>38944808.39</v>
      </c>
      <c r="L201" s="8">
        <v>6311153.32</v>
      </c>
      <c r="M201" s="8">
        <v>32633655.07</v>
      </c>
      <c r="N201" s="9">
        <v>84.54</v>
      </c>
      <c r="O201" s="9">
        <v>46.4</v>
      </c>
      <c r="P201" s="9">
        <v>100.53</v>
      </c>
      <c r="Q201" s="8">
        <v>49866294.82</v>
      </c>
      <c r="R201" s="8">
        <v>18506505</v>
      </c>
      <c r="S201" s="8">
        <v>31359789.82</v>
      </c>
      <c r="T201" s="8">
        <v>37963874.03</v>
      </c>
      <c r="U201" s="8">
        <v>9143777.28</v>
      </c>
      <c r="V201" s="8">
        <v>28820096.75</v>
      </c>
      <c r="W201" s="9">
        <v>76.13</v>
      </c>
      <c r="X201" s="9">
        <v>49.4</v>
      </c>
      <c r="Y201" s="9">
        <v>91.9</v>
      </c>
      <c r="Z201" s="8">
        <v>1101185.57</v>
      </c>
      <c r="AA201" s="8">
        <v>3813558.32</v>
      </c>
    </row>
    <row r="202" spans="1:27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66484201.38</v>
      </c>
      <c r="I202" s="8">
        <v>12585679.34</v>
      </c>
      <c r="J202" s="8">
        <v>53898522.04</v>
      </c>
      <c r="K202" s="8">
        <v>68526309.35</v>
      </c>
      <c r="L202" s="8">
        <v>13438395</v>
      </c>
      <c r="M202" s="8">
        <v>55087914.35</v>
      </c>
      <c r="N202" s="9">
        <v>103.07</v>
      </c>
      <c r="O202" s="9">
        <v>106.77</v>
      </c>
      <c r="P202" s="9">
        <v>102.2</v>
      </c>
      <c r="Q202" s="8">
        <v>68747330.81</v>
      </c>
      <c r="R202" s="8">
        <v>21365660.71</v>
      </c>
      <c r="S202" s="8">
        <v>47381670.1</v>
      </c>
      <c r="T202" s="8">
        <v>61333118.23</v>
      </c>
      <c r="U202" s="8">
        <v>18683676.36</v>
      </c>
      <c r="V202" s="8">
        <v>42649441.87</v>
      </c>
      <c r="W202" s="9">
        <v>89.21</v>
      </c>
      <c r="X202" s="9">
        <v>87.44</v>
      </c>
      <c r="Y202" s="9">
        <v>90.01</v>
      </c>
      <c r="Z202" s="8">
        <v>6516851.94</v>
      </c>
      <c r="AA202" s="8">
        <v>12438472.48</v>
      </c>
    </row>
    <row r="203" spans="1:27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97242520.03</v>
      </c>
      <c r="I203" s="8">
        <v>14878775.24</v>
      </c>
      <c r="J203" s="8">
        <v>82363744.79</v>
      </c>
      <c r="K203" s="8">
        <v>96769813.38</v>
      </c>
      <c r="L203" s="8">
        <v>14138119.18</v>
      </c>
      <c r="M203" s="8">
        <v>82631694.2</v>
      </c>
      <c r="N203" s="9">
        <v>99.51</v>
      </c>
      <c r="O203" s="9">
        <v>95.02</v>
      </c>
      <c r="P203" s="9">
        <v>100.32</v>
      </c>
      <c r="Q203" s="8">
        <v>101795723.08</v>
      </c>
      <c r="R203" s="8">
        <v>19253098.24</v>
      </c>
      <c r="S203" s="8">
        <v>82542624.84</v>
      </c>
      <c r="T203" s="8">
        <v>98163108.1</v>
      </c>
      <c r="U203" s="8">
        <v>18585753.95</v>
      </c>
      <c r="V203" s="8">
        <v>79577354.15</v>
      </c>
      <c r="W203" s="9">
        <v>96.43</v>
      </c>
      <c r="X203" s="9">
        <v>96.53</v>
      </c>
      <c r="Y203" s="9">
        <v>96.4</v>
      </c>
      <c r="Z203" s="8">
        <v>-178880.05</v>
      </c>
      <c r="AA203" s="8">
        <v>3054340.05</v>
      </c>
    </row>
    <row r="204" spans="1:27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37633025.3</v>
      </c>
      <c r="I204" s="8">
        <v>11965899.54</v>
      </c>
      <c r="J204" s="8">
        <v>25667125.76</v>
      </c>
      <c r="K204" s="8">
        <v>34143324.46</v>
      </c>
      <c r="L204" s="8">
        <v>8761460.1</v>
      </c>
      <c r="M204" s="8">
        <v>25381864.36</v>
      </c>
      <c r="N204" s="9">
        <v>90.72</v>
      </c>
      <c r="O204" s="9">
        <v>73.22</v>
      </c>
      <c r="P204" s="9">
        <v>98.88</v>
      </c>
      <c r="Q204" s="8">
        <v>47688700.65</v>
      </c>
      <c r="R204" s="8">
        <v>21786136.75</v>
      </c>
      <c r="S204" s="8">
        <v>25902563.9</v>
      </c>
      <c r="T204" s="8">
        <v>39189330.93</v>
      </c>
      <c r="U204" s="8">
        <v>14577120.87</v>
      </c>
      <c r="V204" s="8">
        <v>24612210.06</v>
      </c>
      <c r="W204" s="9">
        <v>82.17</v>
      </c>
      <c r="X204" s="9">
        <v>66.91</v>
      </c>
      <c r="Y204" s="9">
        <v>95.01</v>
      </c>
      <c r="Z204" s="8">
        <v>-235438.14</v>
      </c>
      <c r="AA204" s="8">
        <v>769654.3</v>
      </c>
    </row>
    <row r="205" spans="1:27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85991426.33</v>
      </c>
      <c r="I205" s="8">
        <v>18900231.22</v>
      </c>
      <c r="J205" s="8">
        <v>67091195.11</v>
      </c>
      <c r="K205" s="8">
        <v>88027949.43</v>
      </c>
      <c r="L205" s="8">
        <v>20632978.91</v>
      </c>
      <c r="M205" s="8">
        <v>67394970.52</v>
      </c>
      <c r="N205" s="9">
        <v>102.36</v>
      </c>
      <c r="O205" s="9">
        <v>109.16</v>
      </c>
      <c r="P205" s="9">
        <v>100.45</v>
      </c>
      <c r="Q205" s="8">
        <v>92367773.51</v>
      </c>
      <c r="R205" s="8">
        <v>24083965.45</v>
      </c>
      <c r="S205" s="8">
        <v>68283808.06</v>
      </c>
      <c r="T205" s="8">
        <v>89455279.75</v>
      </c>
      <c r="U205" s="8">
        <v>23927749.5</v>
      </c>
      <c r="V205" s="8">
        <v>65527530.25</v>
      </c>
      <c r="W205" s="9">
        <v>96.84</v>
      </c>
      <c r="X205" s="9">
        <v>99.35</v>
      </c>
      <c r="Y205" s="9">
        <v>95.96</v>
      </c>
      <c r="Z205" s="8">
        <v>-1192612.95</v>
      </c>
      <c r="AA205" s="8">
        <v>1867440.27</v>
      </c>
    </row>
    <row r="206" spans="1:27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65929676.56</v>
      </c>
      <c r="I206" s="8">
        <v>15322578.67</v>
      </c>
      <c r="J206" s="8">
        <v>50607097.89</v>
      </c>
      <c r="K206" s="8">
        <v>64695178.47</v>
      </c>
      <c r="L206" s="8">
        <v>14217159.96</v>
      </c>
      <c r="M206" s="8">
        <v>50478018.51</v>
      </c>
      <c r="N206" s="9">
        <v>98.12</v>
      </c>
      <c r="O206" s="9">
        <v>92.78</v>
      </c>
      <c r="P206" s="9">
        <v>99.74</v>
      </c>
      <c r="Q206" s="8">
        <v>76895125.57</v>
      </c>
      <c r="R206" s="8">
        <v>26448821.11</v>
      </c>
      <c r="S206" s="8">
        <v>50446304.46</v>
      </c>
      <c r="T206" s="8">
        <v>65411586.46</v>
      </c>
      <c r="U206" s="8">
        <v>20601469.51</v>
      </c>
      <c r="V206" s="8">
        <v>44810116.95</v>
      </c>
      <c r="W206" s="9">
        <v>85.06</v>
      </c>
      <c r="X206" s="9">
        <v>77.89</v>
      </c>
      <c r="Y206" s="9">
        <v>88.82</v>
      </c>
      <c r="Z206" s="8">
        <v>160793.43</v>
      </c>
      <c r="AA206" s="8">
        <v>5667901.56</v>
      </c>
    </row>
    <row r="207" spans="1:27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58576455.1</v>
      </c>
      <c r="I207" s="8">
        <v>20710676.36</v>
      </c>
      <c r="J207" s="8">
        <v>37865778.74</v>
      </c>
      <c r="K207" s="8">
        <v>57735004.28</v>
      </c>
      <c r="L207" s="8">
        <v>20526195.38</v>
      </c>
      <c r="M207" s="8">
        <v>37208808.9</v>
      </c>
      <c r="N207" s="9">
        <v>98.56</v>
      </c>
      <c r="O207" s="9">
        <v>99.1</v>
      </c>
      <c r="P207" s="9">
        <v>98.26</v>
      </c>
      <c r="Q207" s="8">
        <v>58776380.1</v>
      </c>
      <c r="R207" s="8">
        <v>22511531.36</v>
      </c>
      <c r="S207" s="8">
        <v>36264848.74</v>
      </c>
      <c r="T207" s="8">
        <v>57182311.73</v>
      </c>
      <c r="U207" s="8">
        <v>21951987.05</v>
      </c>
      <c r="V207" s="8">
        <v>35230324.68</v>
      </c>
      <c r="W207" s="9">
        <v>97.28</v>
      </c>
      <c r="X207" s="9">
        <v>97.51</v>
      </c>
      <c r="Y207" s="9">
        <v>97.14</v>
      </c>
      <c r="Z207" s="8">
        <v>1600930</v>
      </c>
      <c r="AA207" s="8">
        <v>1978484.22</v>
      </c>
    </row>
    <row r="208" spans="1:27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80476428.74</v>
      </c>
      <c r="I208" s="8">
        <v>16027969.3</v>
      </c>
      <c r="J208" s="8">
        <v>64448459.44</v>
      </c>
      <c r="K208" s="8">
        <v>78673882.57</v>
      </c>
      <c r="L208" s="8">
        <v>15527316.14</v>
      </c>
      <c r="M208" s="8">
        <v>63146566.43</v>
      </c>
      <c r="N208" s="9">
        <v>97.76</v>
      </c>
      <c r="O208" s="9">
        <v>96.87</v>
      </c>
      <c r="P208" s="9">
        <v>97.97</v>
      </c>
      <c r="Q208" s="8">
        <v>94474999.94</v>
      </c>
      <c r="R208" s="8">
        <v>29982426.63</v>
      </c>
      <c r="S208" s="8">
        <v>64492573.31</v>
      </c>
      <c r="T208" s="8">
        <v>88753777.55</v>
      </c>
      <c r="U208" s="8">
        <v>27050844.33</v>
      </c>
      <c r="V208" s="8">
        <v>61702933.22</v>
      </c>
      <c r="W208" s="9">
        <v>93.94</v>
      </c>
      <c r="X208" s="9">
        <v>90.22</v>
      </c>
      <c r="Y208" s="9">
        <v>95.67</v>
      </c>
      <c r="Z208" s="8">
        <v>-44113.87</v>
      </c>
      <c r="AA208" s="8">
        <v>1443633.21</v>
      </c>
    </row>
    <row r="209" spans="1:27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34449258.3</v>
      </c>
      <c r="I209" s="8">
        <v>6833678.15</v>
      </c>
      <c r="J209" s="8">
        <v>27615580.15</v>
      </c>
      <c r="K209" s="8">
        <v>34457133</v>
      </c>
      <c r="L209" s="8">
        <v>6794985.65</v>
      </c>
      <c r="M209" s="8">
        <v>27662147.35</v>
      </c>
      <c r="N209" s="9">
        <v>100.02</v>
      </c>
      <c r="O209" s="9">
        <v>99.43</v>
      </c>
      <c r="P209" s="9">
        <v>100.16</v>
      </c>
      <c r="Q209" s="8">
        <v>39046210.46</v>
      </c>
      <c r="R209" s="8">
        <v>12412688.75</v>
      </c>
      <c r="S209" s="8">
        <v>26633521.71</v>
      </c>
      <c r="T209" s="8">
        <v>34679394.3</v>
      </c>
      <c r="U209" s="8">
        <v>10182975.55</v>
      </c>
      <c r="V209" s="8">
        <v>24496418.75</v>
      </c>
      <c r="W209" s="9">
        <v>88.81</v>
      </c>
      <c r="X209" s="9">
        <v>82.03</v>
      </c>
      <c r="Y209" s="9">
        <v>91.97</v>
      </c>
      <c r="Z209" s="8">
        <v>982058.44</v>
      </c>
      <c r="AA209" s="8">
        <v>3165728.6</v>
      </c>
    </row>
    <row r="210" spans="1:27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120242502.28</v>
      </c>
      <c r="I210" s="8">
        <v>20787230.62</v>
      </c>
      <c r="J210" s="8">
        <v>99455271.66</v>
      </c>
      <c r="K210" s="8">
        <v>120685704.66</v>
      </c>
      <c r="L210" s="8">
        <v>20851803.37</v>
      </c>
      <c r="M210" s="8">
        <v>99833901.29</v>
      </c>
      <c r="N210" s="9">
        <v>100.36</v>
      </c>
      <c r="O210" s="9">
        <v>100.31</v>
      </c>
      <c r="P210" s="9">
        <v>100.38</v>
      </c>
      <c r="Q210" s="8">
        <v>135996741.17</v>
      </c>
      <c r="R210" s="8">
        <v>39736249.38</v>
      </c>
      <c r="S210" s="8">
        <v>96260491.79</v>
      </c>
      <c r="T210" s="8">
        <v>130985607.48</v>
      </c>
      <c r="U210" s="8">
        <v>37794890.64</v>
      </c>
      <c r="V210" s="8">
        <v>93190716.84</v>
      </c>
      <c r="W210" s="9">
        <v>96.31</v>
      </c>
      <c r="X210" s="9">
        <v>95.11</v>
      </c>
      <c r="Y210" s="9">
        <v>96.81</v>
      </c>
      <c r="Z210" s="8">
        <v>3194779.87</v>
      </c>
      <c r="AA210" s="8">
        <v>6643184.45</v>
      </c>
    </row>
    <row r="211" spans="1:27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36412241.84</v>
      </c>
      <c r="I211" s="8">
        <v>3797066.12</v>
      </c>
      <c r="J211" s="8">
        <v>32615175.72</v>
      </c>
      <c r="K211" s="8">
        <v>36208331.58</v>
      </c>
      <c r="L211" s="8">
        <v>3696103.06</v>
      </c>
      <c r="M211" s="8">
        <v>32512228.52</v>
      </c>
      <c r="N211" s="9">
        <v>99.43</v>
      </c>
      <c r="O211" s="9">
        <v>97.34</v>
      </c>
      <c r="P211" s="9">
        <v>99.68</v>
      </c>
      <c r="Q211" s="8">
        <v>41656887.74</v>
      </c>
      <c r="R211" s="8">
        <v>9775952.51</v>
      </c>
      <c r="S211" s="8">
        <v>31880935.23</v>
      </c>
      <c r="T211" s="8">
        <v>38393907.16</v>
      </c>
      <c r="U211" s="8">
        <v>9136031.47</v>
      </c>
      <c r="V211" s="8">
        <v>29257875.69</v>
      </c>
      <c r="W211" s="9">
        <v>92.16</v>
      </c>
      <c r="X211" s="9">
        <v>93.45</v>
      </c>
      <c r="Y211" s="9">
        <v>91.77</v>
      </c>
      <c r="Z211" s="8">
        <v>734240.49</v>
      </c>
      <c r="AA211" s="8">
        <v>3254352.83</v>
      </c>
    </row>
    <row r="212" spans="1:27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59914655.29</v>
      </c>
      <c r="I212" s="8">
        <v>8935297.67</v>
      </c>
      <c r="J212" s="8">
        <v>50979357.62</v>
      </c>
      <c r="K212" s="8">
        <v>59115055.94</v>
      </c>
      <c r="L212" s="8">
        <v>8848411.25</v>
      </c>
      <c r="M212" s="8">
        <v>50266644.69</v>
      </c>
      <c r="N212" s="9">
        <v>98.66</v>
      </c>
      <c r="O212" s="9">
        <v>99.02</v>
      </c>
      <c r="P212" s="9">
        <v>98.6</v>
      </c>
      <c r="Q212" s="8">
        <v>63490677.32</v>
      </c>
      <c r="R212" s="8">
        <v>16600529.95</v>
      </c>
      <c r="S212" s="8">
        <v>46890147.37</v>
      </c>
      <c r="T212" s="8">
        <v>59833343.12</v>
      </c>
      <c r="U212" s="8">
        <v>16122749.06</v>
      </c>
      <c r="V212" s="8">
        <v>43710594.06</v>
      </c>
      <c r="W212" s="9">
        <v>94.23</v>
      </c>
      <c r="X212" s="9">
        <v>97.12</v>
      </c>
      <c r="Y212" s="9">
        <v>93.21</v>
      </c>
      <c r="Z212" s="8">
        <v>4089210.25</v>
      </c>
      <c r="AA212" s="8">
        <v>6556050.63</v>
      </c>
    </row>
    <row r="213" spans="1:27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42755423.7</v>
      </c>
      <c r="I213" s="8">
        <v>7922401.91</v>
      </c>
      <c r="J213" s="8">
        <v>34833021.79</v>
      </c>
      <c r="K213" s="8">
        <v>42432770.1</v>
      </c>
      <c r="L213" s="8">
        <v>7914637</v>
      </c>
      <c r="M213" s="8">
        <v>34518133.1</v>
      </c>
      <c r="N213" s="9">
        <v>99.24</v>
      </c>
      <c r="O213" s="9">
        <v>99.9</v>
      </c>
      <c r="P213" s="9">
        <v>99.09</v>
      </c>
      <c r="Q213" s="8">
        <v>44383012.83</v>
      </c>
      <c r="R213" s="8">
        <v>11372614.04</v>
      </c>
      <c r="S213" s="8">
        <v>33010398.79</v>
      </c>
      <c r="T213" s="8">
        <v>42701834.19</v>
      </c>
      <c r="U213" s="8">
        <v>11334444.54</v>
      </c>
      <c r="V213" s="8">
        <v>31367389.65</v>
      </c>
      <c r="W213" s="9">
        <v>96.21</v>
      </c>
      <c r="X213" s="9">
        <v>99.66</v>
      </c>
      <c r="Y213" s="9">
        <v>95.02</v>
      </c>
      <c r="Z213" s="8">
        <v>1822623</v>
      </c>
      <c r="AA213" s="8">
        <v>3150743.45</v>
      </c>
    </row>
    <row r="214" spans="1:27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43820754</v>
      </c>
      <c r="I214" s="8">
        <v>15247291.46</v>
      </c>
      <c r="J214" s="8">
        <v>28573462.54</v>
      </c>
      <c r="K214" s="8">
        <v>41247314.51</v>
      </c>
      <c r="L214" s="8">
        <v>13038984.47</v>
      </c>
      <c r="M214" s="8">
        <v>28208330.04</v>
      </c>
      <c r="N214" s="9">
        <v>94.12</v>
      </c>
      <c r="O214" s="9">
        <v>85.51</v>
      </c>
      <c r="P214" s="9">
        <v>98.72</v>
      </c>
      <c r="Q214" s="8">
        <v>54864921.81</v>
      </c>
      <c r="R214" s="8">
        <v>24848300</v>
      </c>
      <c r="S214" s="8">
        <v>30016621.81</v>
      </c>
      <c r="T214" s="8">
        <v>46558343.24</v>
      </c>
      <c r="U214" s="8">
        <v>17659148.39</v>
      </c>
      <c r="V214" s="8">
        <v>28899194.85</v>
      </c>
      <c r="W214" s="9">
        <v>84.85</v>
      </c>
      <c r="X214" s="9">
        <v>71.06</v>
      </c>
      <c r="Y214" s="9">
        <v>96.27</v>
      </c>
      <c r="Z214" s="8">
        <v>-1443159.27</v>
      </c>
      <c r="AA214" s="8">
        <v>-690864.81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31995718.54</v>
      </c>
      <c r="I215" s="8">
        <v>4478720.71</v>
      </c>
      <c r="J215" s="8">
        <v>27516997.83</v>
      </c>
      <c r="K215" s="8">
        <v>31607022</v>
      </c>
      <c r="L215" s="8">
        <v>4382220.71</v>
      </c>
      <c r="M215" s="8">
        <v>27224801.29</v>
      </c>
      <c r="N215" s="9">
        <v>98.78</v>
      </c>
      <c r="O215" s="9">
        <v>97.84</v>
      </c>
      <c r="P215" s="9">
        <v>98.93</v>
      </c>
      <c r="Q215" s="8">
        <v>36450521.91</v>
      </c>
      <c r="R215" s="8">
        <v>8520975.71</v>
      </c>
      <c r="S215" s="8">
        <v>27929546.2</v>
      </c>
      <c r="T215" s="8">
        <v>34625557.36</v>
      </c>
      <c r="U215" s="8">
        <v>8386870.35</v>
      </c>
      <c r="V215" s="8">
        <v>26238687.01</v>
      </c>
      <c r="W215" s="9">
        <v>94.99</v>
      </c>
      <c r="X215" s="9">
        <v>98.42</v>
      </c>
      <c r="Y215" s="9">
        <v>93.94</v>
      </c>
      <c r="Z215" s="8">
        <v>-412548.37</v>
      </c>
      <c r="AA215" s="8">
        <v>986114.28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60826773.51</v>
      </c>
      <c r="I216" s="8">
        <v>21282997.75</v>
      </c>
      <c r="J216" s="8">
        <v>39543775.76</v>
      </c>
      <c r="K216" s="8">
        <v>58252193.36</v>
      </c>
      <c r="L216" s="8">
        <v>17680417.95</v>
      </c>
      <c r="M216" s="8">
        <v>40571775.41</v>
      </c>
      <c r="N216" s="9">
        <v>95.76</v>
      </c>
      <c r="O216" s="9">
        <v>83.07</v>
      </c>
      <c r="P216" s="9">
        <v>102.59</v>
      </c>
      <c r="Q216" s="8">
        <v>62942725.46</v>
      </c>
      <c r="R216" s="8">
        <v>27434871</v>
      </c>
      <c r="S216" s="8">
        <v>35507854.46</v>
      </c>
      <c r="T216" s="8">
        <v>58035982.88</v>
      </c>
      <c r="U216" s="8">
        <v>23487768.76</v>
      </c>
      <c r="V216" s="8">
        <v>34548214.12</v>
      </c>
      <c r="W216" s="9">
        <v>92.2</v>
      </c>
      <c r="X216" s="9">
        <v>85.61</v>
      </c>
      <c r="Y216" s="9">
        <v>97.29</v>
      </c>
      <c r="Z216" s="8">
        <v>4035921.3</v>
      </c>
      <c r="AA216" s="8">
        <v>6023561.29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40454688.55</v>
      </c>
      <c r="I217" s="8">
        <v>11212091.31</v>
      </c>
      <c r="J217" s="8">
        <v>29242597.24</v>
      </c>
      <c r="K217" s="8">
        <v>40575667.64</v>
      </c>
      <c r="L217" s="8">
        <v>10396026.92</v>
      </c>
      <c r="M217" s="8">
        <v>30179640.72</v>
      </c>
      <c r="N217" s="9">
        <v>100.29</v>
      </c>
      <c r="O217" s="9">
        <v>92.72</v>
      </c>
      <c r="P217" s="9">
        <v>103.2</v>
      </c>
      <c r="Q217" s="8">
        <v>51508277.18</v>
      </c>
      <c r="R217" s="8">
        <v>21161932.33</v>
      </c>
      <c r="S217" s="8">
        <v>30346344.85</v>
      </c>
      <c r="T217" s="8">
        <v>47804955.27</v>
      </c>
      <c r="U217" s="8">
        <v>20354638.76</v>
      </c>
      <c r="V217" s="8">
        <v>27450316.51</v>
      </c>
      <c r="W217" s="9">
        <v>92.81</v>
      </c>
      <c r="X217" s="9">
        <v>96.18</v>
      </c>
      <c r="Y217" s="9">
        <v>90.45</v>
      </c>
      <c r="Z217" s="8">
        <v>-1103747.61</v>
      </c>
      <c r="AA217" s="8">
        <v>2729324.21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441620843.65</v>
      </c>
      <c r="I218" s="8">
        <v>31443915.78</v>
      </c>
      <c r="J218" s="8">
        <v>410176927.87</v>
      </c>
      <c r="K218" s="8">
        <v>444858926.06</v>
      </c>
      <c r="L218" s="8">
        <v>30539795.68</v>
      </c>
      <c r="M218" s="8">
        <v>414319130.38</v>
      </c>
      <c r="N218" s="9">
        <v>100.73</v>
      </c>
      <c r="O218" s="9">
        <v>97.12</v>
      </c>
      <c r="P218" s="9">
        <v>101</v>
      </c>
      <c r="Q218" s="8">
        <v>486619560.76</v>
      </c>
      <c r="R218" s="8">
        <v>71571669.5</v>
      </c>
      <c r="S218" s="8">
        <v>415047891.26</v>
      </c>
      <c r="T218" s="8">
        <v>440977110.05</v>
      </c>
      <c r="U218" s="8">
        <v>49308098.41</v>
      </c>
      <c r="V218" s="8">
        <v>391669011.64</v>
      </c>
      <c r="W218" s="9">
        <v>90.62</v>
      </c>
      <c r="X218" s="9">
        <v>68.89</v>
      </c>
      <c r="Y218" s="9">
        <v>94.36</v>
      </c>
      <c r="Z218" s="8">
        <v>-4870963.39</v>
      </c>
      <c r="AA218" s="8">
        <v>22650118.74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495241641.89</v>
      </c>
      <c r="I219" s="8">
        <v>41662842.45</v>
      </c>
      <c r="J219" s="8">
        <v>453578799.44</v>
      </c>
      <c r="K219" s="8">
        <v>482538059</v>
      </c>
      <c r="L219" s="8">
        <v>36484050.76</v>
      </c>
      <c r="M219" s="8">
        <v>446054008.24</v>
      </c>
      <c r="N219" s="9">
        <v>97.43</v>
      </c>
      <c r="O219" s="9">
        <v>87.56</v>
      </c>
      <c r="P219" s="9">
        <v>98.34</v>
      </c>
      <c r="Q219" s="8">
        <v>523296762.57</v>
      </c>
      <c r="R219" s="8">
        <v>74613434.83</v>
      </c>
      <c r="S219" s="8">
        <v>448683327.74</v>
      </c>
      <c r="T219" s="8">
        <v>497692167.57</v>
      </c>
      <c r="U219" s="8">
        <v>69894289.1</v>
      </c>
      <c r="V219" s="8">
        <v>427797878.47</v>
      </c>
      <c r="W219" s="9">
        <v>95.1</v>
      </c>
      <c r="X219" s="9">
        <v>93.67</v>
      </c>
      <c r="Y219" s="9">
        <v>95.34</v>
      </c>
      <c r="Z219" s="8">
        <v>4895471.7</v>
      </c>
      <c r="AA219" s="8">
        <v>18256129.77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2805417038.47</v>
      </c>
      <c r="I220" s="8">
        <v>197678590.85</v>
      </c>
      <c r="J220" s="8">
        <v>2607738447.62</v>
      </c>
      <c r="K220" s="8">
        <v>2658559881.75</v>
      </c>
      <c r="L220" s="8">
        <v>161191338.31</v>
      </c>
      <c r="M220" s="8">
        <v>2497368543.44</v>
      </c>
      <c r="N220" s="9">
        <v>94.76</v>
      </c>
      <c r="O220" s="9">
        <v>81.54</v>
      </c>
      <c r="P220" s="9">
        <v>95.76</v>
      </c>
      <c r="Q220" s="8">
        <v>3082832494.38</v>
      </c>
      <c r="R220" s="8">
        <v>435479889.83</v>
      </c>
      <c r="S220" s="8">
        <v>2647352604.55</v>
      </c>
      <c r="T220" s="8">
        <v>2939282929.06</v>
      </c>
      <c r="U220" s="8">
        <v>372939659.82</v>
      </c>
      <c r="V220" s="8">
        <v>2566343269.24</v>
      </c>
      <c r="W220" s="9">
        <v>95.34</v>
      </c>
      <c r="X220" s="9">
        <v>85.63</v>
      </c>
      <c r="Y220" s="9">
        <v>96.93</v>
      </c>
      <c r="Z220" s="8">
        <v>-39614156.93</v>
      </c>
      <c r="AA220" s="8">
        <v>-68974725.8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604484551.89</v>
      </c>
      <c r="I221" s="8">
        <v>92678710.26</v>
      </c>
      <c r="J221" s="8">
        <v>511805841.63</v>
      </c>
      <c r="K221" s="8">
        <v>610421620.29</v>
      </c>
      <c r="L221" s="8">
        <v>95581002.67</v>
      </c>
      <c r="M221" s="8">
        <v>514840617.62</v>
      </c>
      <c r="N221" s="9">
        <v>100.98</v>
      </c>
      <c r="O221" s="9">
        <v>103.13</v>
      </c>
      <c r="P221" s="9">
        <v>100.59</v>
      </c>
      <c r="Q221" s="8">
        <v>671879626.89</v>
      </c>
      <c r="R221" s="8">
        <v>162394941</v>
      </c>
      <c r="S221" s="8">
        <v>509484685.89</v>
      </c>
      <c r="T221" s="8">
        <v>647442688.3</v>
      </c>
      <c r="U221" s="8">
        <v>152316261.99</v>
      </c>
      <c r="V221" s="8">
        <v>495126426.31</v>
      </c>
      <c r="W221" s="9">
        <v>96.36</v>
      </c>
      <c r="X221" s="9">
        <v>93.79</v>
      </c>
      <c r="Y221" s="9">
        <v>97.18</v>
      </c>
      <c r="Z221" s="8">
        <v>2321155.74</v>
      </c>
      <c r="AA221" s="8">
        <v>19714191.31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175541275.28</v>
      </c>
      <c r="I222" s="8">
        <v>40757175.73</v>
      </c>
      <c r="J222" s="8">
        <v>134784099.55</v>
      </c>
      <c r="K222" s="8">
        <v>176898811.99</v>
      </c>
      <c r="L222" s="8">
        <v>41589164.39</v>
      </c>
      <c r="M222" s="8">
        <v>135309647.6</v>
      </c>
      <c r="N222" s="9">
        <v>100.77</v>
      </c>
      <c r="O222" s="9">
        <v>102.04</v>
      </c>
      <c r="P222" s="9">
        <v>100.38</v>
      </c>
      <c r="Q222" s="8">
        <v>215508001.22</v>
      </c>
      <c r="R222" s="8">
        <v>76248898.36</v>
      </c>
      <c r="S222" s="8">
        <v>139259102.86</v>
      </c>
      <c r="T222" s="8">
        <v>193794168.01</v>
      </c>
      <c r="U222" s="8">
        <v>67494657.74</v>
      </c>
      <c r="V222" s="8">
        <v>126299510.27</v>
      </c>
      <c r="W222" s="9">
        <v>89.92</v>
      </c>
      <c r="X222" s="9">
        <v>88.51</v>
      </c>
      <c r="Y222" s="9">
        <v>90.69</v>
      </c>
      <c r="Z222" s="8">
        <v>-4475003.31</v>
      </c>
      <c r="AA222" s="8">
        <v>9010137.33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183716075.77</v>
      </c>
      <c r="I223" s="8">
        <v>36318915.5</v>
      </c>
      <c r="J223" s="8">
        <v>147397160.27</v>
      </c>
      <c r="K223" s="8">
        <v>169427987.52</v>
      </c>
      <c r="L223" s="8">
        <v>24794565.54</v>
      </c>
      <c r="M223" s="8">
        <v>144633421.98</v>
      </c>
      <c r="N223" s="9">
        <v>92.22</v>
      </c>
      <c r="O223" s="9">
        <v>68.26</v>
      </c>
      <c r="P223" s="9">
        <v>98.12</v>
      </c>
      <c r="Q223" s="8">
        <v>230945805.65</v>
      </c>
      <c r="R223" s="8">
        <v>80441536.53</v>
      </c>
      <c r="S223" s="8">
        <v>150504269.12</v>
      </c>
      <c r="T223" s="8">
        <v>198727524.67</v>
      </c>
      <c r="U223" s="8">
        <v>56002091.84</v>
      </c>
      <c r="V223" s="8">
        <v>142725432.83</v>
      </c>
      <c r="W223" s="9">
        <v>86.04</v>
      </c>
      <c r="X223" s="9">
        <v>69.61</v>
      </c>
      <c r="Y223" s="9">
        <v>94.83</v>
      </c>
      <c r="Z223" s="8">
        <v>-3107108.85</v>
      </c>
      <c r="AA223" s="8">
        <v>1907989.15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121921872.38</v>
      </c>
      <c r="I224" s="8">
        <v>24498831.6</v>
      </c>
      <c r="J224" s="8">
        <v>97423040.78</v>
      </c>
      <c r="K224" s="8">
        <v>123479006.56</v>
      </c>
      <c r="L224" s="8">
        <v>25273283.28</v>
      </c>
      <c r="M224" s="8">
        <v>98205723.28</v>
      </c>
      <c r="N224" s="9">
        <v>101.27</v>
      </c>
      <c r="O224" s="9">
        <v>103.16</v>
      </c>
      <c r="P224" s="9">
        <v>100.8</v>
      </c>
      <c r="Q224" s="8">
        <v>149395865.99</v>
      </c>
      <c r="R224" s="8">
        <v>53327632.45</v>
      </c>
      <c r="S224" s="8">
        <v>96068233.54</v>
      </c>
      <c r="T224" s="8">
        <v>137646064.24</v>
      </c>
      <c r="U224" s="8">
        <v>47407173.5</v>
      </c>
      <c r="V224" s="8">
        <v>90238890.74</v>
      </c>
      <c r="W224" s="9">
        <v>92.13</v>
      </c>
      <c r="X224" s="9">
        <v>88.89</v>
      </c>
      <c r="Y224" s="9">
        <v>93.93</v>
      </c>
      <c r="Z224" s="8">
        <v>1354807.24</v>
      </c>
      <c r="AA224" s="8">
        <v>7966832.54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121749609.03</v>
      </c>
      <c r="I225" s="8">
        <v>20507514.78</v>
      </c>
      <c r="J225" s="8">
        <v>101242094.25</v>
      </c>
      <c r="K225" s="8">
        <v>119542542.21</v>
      </c>
      <c r="L225" s="8">
        <v>17383250.54</v>
      </c>
      <c r="M225" s="8">
        <v>102159291.67</v>
      </c>
      <c r="N225" s="9">
        <v>98.18</v>
      </c>
      <c r="O225" s="9">
        <v>84.76</v>
      </c>
      <c r="P225" s="9">
        <v>100.9</v>
      </c>
      <c r="Q225" s="8">
        <v>145712174.04</v>
      </c>
      <c r="R225" s="8">
        <v>34864636.65</v>
      </c>
      <c r="S225" s="8">
        <v>110847537.39</v>
      </c>
      <c r="T225" s="8">
        <v>128727292.7</v>
      </c>
      <c r="U225" s="8">
        <v>22905420.19</v>
      </c>
      <c r="V225" s="8">
        <v>105821872.51</v>
      </c>
      <c r="W225" s="9">
        <v>88.34</v>
      </c>
      <c r="X225" s="9">
        <v>65.69</v>
      </c>
      <c r="Y225" s="9">
        <v>95.46</v>
      </c>
      <c r="Z225" s="8">
        <v>-9605443.14</v>
      </c>
      <c r="AA225" s="8">
        <v>-3662580.84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120645621.16</v>
      </c>
      <c r="I226" s="8">
        <v>38831656</v>
      </c>
      <c r="J226" s="8">
        <v>81813965.16</v>
      </c>
      <c r="K226" s="8">
        <v>122232289.79</v>
      </c>
      <c r="L226" s="8">
        <v>40644038.61</v>
      </c>
      <c r="M226" s="8">
        <v>81588251.18</v>
      </c>
      <c r="N226" s="9">
        <v>101.31</v>
      </c>
      <c r="O226" s="9">
        <v>104.66</v>
      </c>
      <c r="P226" s="9">
        <v>99.72</v>
      </c>
      <c r="Q226" s="8">
        <v>131718390.99</v>
      </c>
      <c r="R226" s="8">
        <v>53596043.53</v>
      </c>
      <c r="S226" s="8">
        <v>78122347.46</v>
      </c>
      <c r="T226" s="8">
        <v>130905901.22</v>
      </c>
      <c r="U226" s="8">
        <v>53569902.53</v>
      </c>
      <c r="V226" s="8">
        <v>77335998.69</v>
      </c>
      <c r="W226" s="9">
        <v>99.38</v>
      </c>
      <c r="X226" s="9">
        <v>99.95</v>
      </c>
      <c r="Y226" s="9">
        <v>98.99</v>
      </c>
      <c r="Z226" s="8">
        <v>3691617.7</v>
      </c>
      <c r="AA226" s="8">
        <v>4252252.49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152350138.68</v>
      </c>
      <c r="I227" s="8">
        <v>28310690.89</v>
      </c>
      <c r="J227" s="8">
        <v>124039447.79</v>
      </c>
      <c r="K227" s="8">
        <v>151379278.6</v>
      </c>
      <c r="L227" s="8">
        <v>27638735.03</v>
      </c>
      <c r="M227" s="8">
        <v>123740543.57</v>
      </c>
      <c r="N227" s="9">
        <v>99.36</v>
      </c>
      <c r="O227" s="9">
        <v>97.62</v>
      </c>
      <c r="P227" s="9">
        <v>99.75</v>
      </c>
      <c r="Q227" s="8">
        <v>162838591.48</v>
      </c>
      <c r="R227" s="8">
        <v>41443351.97</v>
      </c>
      <c r="S227" s="8">
        <v>121395239.51</v>
      </c>
      <c r="T227" s="8">
        <v>158330821.75</v>
      </c>
      <c r="U227" s="8">
        <v>38657420.98</v>
      </c>
      <c r="V227" s="8">
        <v>119673400.77</v>
      </c>
      <c r="W227" s="9">
        <v>97.23</v>
      </c>
      <c r="X227" s="9">
        <v>93.27</v>
      </c>
      <c r="Y227" s="9">
        <v>98.58</v>
      </c>
      <c r="Z227" s="8">
        <v>2644208.28</v>
      </c>
      <c r="AA227" s="8">
        <v>4067142.8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206158174.67</v>
      </c>
      <c r="I228" s="8">
        <v>65148267.47</v>
      </c>
      <c r="J228" s="8">
        <v>141009907.2</v>
      </c>
      <c r="K228" s="8">
        <v>208303284.85</v>
      </c>
      <c r="L228" s="8">
        <v>67512240.76</v>
      </c>
      <c r="M228" s="8">
        <v>140791044.09</v>
      </c>
      <c r="N228" s="9">
        <v>101.04</v>
      </c>
      <c r="O228" s="9">
        <v>103.62</v>
      </c>
      <c r="P228" s="9">
        <v>99.84</v>
      </c>
      <c r="Q228" s="8">
        <v>219752552.02</v>
      </c>
      <c r="R228" s="8">
        <v>70832624.82</v>
      </c>
      <c r="S228" s="8">
        <v>148919927.2</v>
      </c>
      <c r="T228" s="8">
        <v>203963161.52</v>
      </c>
      <c r="U228" s="8">
        <v>68173858.75</v>
      </c>
      <c r="V228" s="8">
        <v>135789302.77</v>
      </c>
      <c r="W228" s="9">
        <v>92.81</v>
      </c>
      <c r="X228" s="9">
        <v>96.24</v>
      </c>
      <c r="Y228" s="9">
        <v>91.18</v>
      </c>
      <c r="Z228" s="8">
        <v>-7910020</v>
      </c>
      <c r="AA228" s="8">
        <v>5001741.32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163243103.29</v>
      </c>
      <c r="I229" s="8">
        <v>45256246.35</v>
      </c>
      <c r="J229" s="8">
        <v>117986856.94</v>
      </c>
      <c r="K229" s="8">
        <v>163116530.97</v>
      </c>
      <c r="L229" s="8">
        <v>46654260.38</v>
      </c>
      <c r="M229" s="8">
        <v>116462270.59</v>
      </c>
      <c r="N229" s="9">
        <v>99.92</v>
      </c>
      <c r="O229" s="9">
        <v>103.08</v>
      </c>
      <c r="P229" s="9">
        <v>98.7</v>
      </c>
      <c r="Q229" s="8">
        <v>187348464.41</v>
      </c>
      <c r="R229" s="8">
        <v>66736590.25</v>
      </c>
      <c r="S229" s="8">
        <v>120611874.16</v>
      </c>
      <c r="T229" s="8">
        <v>181591687.17</v>
      </c>
      <c r="U229" s="8">
        <v>66296296.28</v>
      </c>
      <c r="V229" s="8">
        <v>115295390.89</v>
      </c>
      <c r="W229" s="9">
        <v>96.92</v>
      </c>
      <c r="X229" s="9">
        <v>99.34</v>
      </c>
      <c r="Y229" s="9">
        <v>95.59</v>
      </c>
      <c r="Z229" s="8">
        <v>-2625017.22</v>
      </c>
      <c r="AA229" s="8">
        <v>1166879.7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231781736.43</v>
      </c>
      <c r="I230" s="8">
        <v>60433042.43</v>
      </c>
      <c r="J230" s="8">
        <v>171348694</v>
      </c>
      <c r="K230" s="8">
        <v>245009187.68</v>
      </c>
      <c r="L230" s="8">
        <v>73581689.84</v>
      </c>
      <c r="M230" s="8">
        <v>171427497.84</v>
      </c>
      <c r="N230" s="9">
        <v>105.7</v>
      </c>
      <c r="O230" s="9">
        <v>121.75</v>
      </c>
      <c r="P230" s="9">
        <v>100.04</v>
      </c>
      <c r="Q230" s="8">
        <v>241979438.43</v>
      </c>
      <c r="R230" s="8">
        <v>74059892.43</v>
      </c>
      <c r="S230" s="8">
        <v>167919546</v>
      </c>
      <c r="T230" s="8">
        <v>235698434.88</v>
      </c>
      <c r="U230" s="8">
        <v>73170187.69</v>
      </c>
      <c r="V230" s="8">
        <v>162528247.19</v>
      </c>
      <c r="W230" s="9">
        <v>97.4</v>
      </c>
      <c r="X230" s="9">
        <v>98.79</v>
      </c>
      <c r="Y230" s="9">
        <v>96.78</v>
      </c>
      <c r="Z230" s="8">
        <v>3429148</v>
      </c>
      <c r="AA230" s="8">
        <v>8899250.65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137066708.62</v>
      </c>
      <c r="I231" s="8">
        <v>54980074.37</v>
      </c>
      <c r="J231" s="8">
        <v>82086634.25</v>
      </c>
      <c r="K231" s="8">
        <v>113606907.93</v>
      </c>
      <c r="L231" s="8">
        <v>34828388.05</v>
      </c>
      <c r="M231" s="8">
        <v>78778519.88</v>
      </c>
      <c r="N231" s="9">
        <v>82.88</v>
      </c>
      <c r="O231" s="9">
        <v>63.34</v>
      </c>
      <c r="P231" s="9">
        <v>95.96</v>
      </c>
      <c r="Q231" s="8">
        <v>144370588.62</v>
      </c>
      <c r="R231" s="8">
        <v>58173877.37</v>
      </c>
      <c r="S231" s="8">
        <v>86196711.25</v>
      </c>
      <c r="T231" s="8">
        <v>115582280.03</v>
      </c>
      <c r="U231" s="8">
        <v>30842700.35</v>
      </c>
      <c r="V231" s="8">
        <v>84739579.68</v>
      </c>
      <c r="W231" s="9">
        <v>80.05</v>
      </c>
      <c r="X231" s="9">
        <v>53.01</v>
      </c>
      <c r="Y231" s="9">
        <v>98.3</v>
      </c>
      <c r="Z231" s="8">
        <v>-4110077</v>
      </c>
      <c r="AA231" s="8">
        <v>-5961059.8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188364717.67</v>
      </c>
      <c r="I232" s="8">
        <v>30329371.25</v>
      </c>
      <c r="J232" s="8">
        <v>158035346.42</v>
      </c>
      <c r="K232" s="8">
        <v>201911344.95</v>
      </c>
      <c r="L232" s="8">
        <v>43281050.78</v>
      </c>
      <c r="M232" s="8">
        <v>158630294.17</v>
      </c>
      <c r="N232" s="9">
        <v>107.19</v>
      </c>
      <c r="O232" s="9">
        <v>142.7</v>
      </c>
      <c r="P232" s="9">
        <v>100.37</v>
      </c>
      <c r="Q232" s="8">
        <v>202487502.54</v>
      </c>
      <c r="R232" s="8">
        <v>48291118.69</v>
      </c>
      <c r="S232" s="8">
        <v>154196383.85</v>
      </c>
      <c r="T232" s="8">
        <v>197124104.52</v>
      </c>
      <c r="U232" s="8">
        <v>47271006.78</v>
      </c>
      <c r="V232" s="8">
        <v>149853097.74</v>
      </c>
      <c r="W232" s="9">
        <v>97.35</v>
      </c>
      <c r="X232" s="9">
        <v>97.88</v>
      </c>
      <c r="Y232" s="9">
        <v>97.18</v>
      </c>
      <c r="Z232" s="8">
        <v>3838962.57</v>
      </c>
      <c r="AA232" s="8">
        <v>8777196.43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94439381.28</v>
      </c>
      <c r="I233" s="8">
        <v>26113090.75</v>
      </c>
      <c r="J233" s="8">
        <v>68326290.53</v>
      </c>
      <c r="K233" s="8">
        <v>95166084.76</v>
      </c>
      <c r="L233" s="8">
        <v>27022178.98</v>
      </c>
      <c r="M233" s="8">
        <v>68143905.78</v>
      </c>
      <c r="N233" s="9">
        <v>100.76</v>
      </c>
      <c r="O233" s="9">
        <v>103.48</v>
      </c>
      <c r="P233" s="9">
        <v>99.73</v>
      </c>
      <c r="Q233" s="8">
        <v>96401419.9</v>
      </c>
      <c r="R233" s="8">
        <v>27697711.1</v>
      </c>
      <c r="S233" s="8">
        <v>68703708.8</v>
      </c>
      <c r="T233" s="8">
        <v>91907274.6</v>
      </c>
      <c r="U233" s="8">
        <v>25605597.22</v>
      </c>
      <c r="V233" s="8">
        <v>66301677.38</v>
      </c>
      <c r="W233" s="9">
        <v>95.33</v>
      </c>
      <c r="X233" s="9">
        <v>92.44</v>
      </c>
      <c r="Y233" s="9">
        <v>96.5</v>
      </c>
      <c r="Z233" s="8">
        <v>-377418.27</v>
      </c>
      <c r="AA233" s="8">
        <v>1842228.4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49684015.35</v>
      </c>
      <c r="I234" s="8">
        <v>2025445.48</v>
      </c>
      <c r="J234" s="8">
        <v>47658569.87</v>
      </c>
      <c r="K234" s="8">
        <v>51200148.65</v>
      </c>
      <c r="L234" s="8">
        <v>2936281.44</v>
      </c>
      <c r="M234" s="8">
        <v>48263867.21</v>
      </c>
      <c r="N234" s="9">
        <v>103.05</v>
      </c>
      <c r="O234" s="9">
        <v>144.96</v>
      </c>
      <c r="P234" s="9">
        <v>101.27</v>
      </c>
      <c r="Q234" s="8">
        <v>54534245.92</v>
      </c>
      <c r="R234" s="8">
        <v>6534044.35</v>
      </c>
      <c r="S234" s="8">
        <v>48000201.57</v>
      </c>
      <c r="T234" s="8">
        <v>48949962.09</v>
      </c>
      <c r="U234" s="8">
        <v>3753584.93</v>
      </c>
      <c r="V234" s="8">
        <v>45196377.16</v>
      </c>
      <c r="W234" s="9">
        <v>89.76</v>
      </c>
      <c r="X234" s="9">
        <v>57.44</v>
      </c>
      <c r="Y234" s="9">
        <v>94.15</v>
      </c>
      <c r="Z234" s="8">
        <v>-341631.7</v>
      </c>
      <c r="AA234" s="8">
        <v>3067490.05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206757811.78</v>
      </c>
      <c r="I235" s="8">
        <v>40186614.45</v>
      </c>
      <c r="J235" s="8">
        <v>166571197.33</v>
      </c>
      <c r="K235" s="8">
        <v>214350302.06</v>
      </c>
      <c r="L235" s="8">
        <v>44505885.69</v>
      </c>
      <c r="M235" s="8">
        <v>169844416.37</v>
      </c>
      <c r="N235" s="9">
        <v>103.67</v>
      </c>
      <c r="O235" s="9">
        <v>110.74</v>
      </c>
      <c r="P235" s="9">
        <v>101.96</v>
      </c>
      <c r="Q235" s="8">
        <v>231456303.78</v>
      </c>
      <c r="R235" s="8">
        <v>54462429.38</v>
      </c>
      <c r="S235" s="8">
        <v>176993874.4</v>
      </c>
      <c r="T235" s="8">
        <v>223816409.2</v>
      </c>
      <c r="U235" s="8">
        <v>54164818.24</v>
      </c>
      <c r="V235" s="8">
        <v>169651590.96</v>
      </c>
      <c r="W235" s="9">
        <v>96.69</v>
      </c>
      <c r="X235" s="9">
        <v>99.45</v>
      </c>
      <c r="Y235" s="9">
        <v>95.85</v>
      </c>
      <c r="Z235" s="8">
        <v>-10422677.07</v>
      </c>
      <c r="AA235" s="8">
        <v>192825.41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129499217.47</v>
      </c>
      <c r="I236" s="8">
        <v>49300374.41</v>
      </c>
      <c r="J236" s="8">
        <v>80198843.06</v>
      </c>
      <c r="K236" s="8">
        <v>142500203.52</v>
      </c>
      <c r="L236" s="8">
        <v>61362423.25</v>
      </c>
      <c r="M236" s="8">
        <v>81137780.27</v>
      </c>
      <c r="N236" s="9">
        <v>110.03</v>
      </c>
      <c r="O236" s="9">
        <v>124.46</v>
      </c>
      <c r="P236" s="9">
        <v>101.17</v>
      </c>
      <c r="Q236" s="8">
        <v>141221358.05</v>
      </c>
      <c r="R236" s="8">
        <v>64341073</v>
      </c>
      <c r="S236" s="8">
        <v>76880285.05</v>
      </c>
      <c r="T236" s="8">
        <v>131364346.96</v>
      </c>
      <c r="U236" s="8">
        <v>58123524.97</v>
      </c>
      <c r="V236" s="8">
        <v>73240821.99</v>
      </c>
      <c r="W236" s="9">
        <v>93.02</v>
      </c>
      <c r="X236" s="9">
        <v>90.33</v>
      </c>
      <c r="Y236" s="9">
        <v>95.26</v>
      </c>
      <c r="Z236" s="8">
        <v>3318558.01</v>
      </c>
      <c r="AA236" s="8">
        <v>7896958.28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133853152.54</v>
      </c>
      <c r="I237" s="8">
        <v>56210455.19</v>
      </c>
      <c r="J237" s="8">
        <v>77642697.35</v>
      </c>
      <c r="K237" s="8">
        <v>134503495.97</v>
      </c>
      <c r="L237" s="8">
        <v>56157024.8</v>
      </c>
      <c r="M237" s="8">
        <v>78346471.17</v>
      </c>
      <c r="N237" s="9">
        <v>100.48</v>
      </c>
      <c r="O237" s="9">
        <v>99.9</v>
      </c>
      <c r="P237" s="9">
        <v>100.9</v>
      </c>
      <c r="Q237" s="8">
        <v>149514410.82</v>
      </c>
      <c r="R237" s="8">
        <v>64312647.25</v>
      </c>
      <c r="S237" s="8">
        <v>85201763.57</v>
      </c>
      <c r="T237" s="8">
        <v>140639450.53</v>
      </c>
      <c r="U237" s="8">
        <v>58233287.29</v>
      </c>
      <c r="V237" s="8">
        <v>82406163.24</v>
      </c>
      <c r="W237" s="9">
        <v>94.06</v>
      </c>
      <c r="X237" s="9">
        <v>90.54</v>
      </c>
      <c r="Y237" s="9">
        <v>96.71</v>
      </c>
      <c r="Z237" s="8">
        <v>-7559066.22</v>
      </c>
      <c r="AA237" s="8">
        <v>-4059692.07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118367961.84</v>
      </c>
      <c r="I238" s="8">
        <v>10946070.13</v>
      </c>
      <c r="J238" s="8">
        <v>107421891.71</v>
      </c>
      <c r="K238" s="8">
        <v>122513267.77</v>
      </c>
      <c r="L238" s="8">
        <v>11269463.01</v>
      </c>
      <c r="M238" s="8">
        <v>111243804.76</v>
      </c>
      <c r="N238" s="9">
        <v>103.5</v>
      </c>
      <c r="O238" s="9">
        <v>102.95</v>
      </c>
      <c r="P238" s="9">
        <v>103.55</v>
      </c>
      <c r="Q238" s="8">
        <v>126379378.03</v>
      </c>
      <c r="R238" s="8">
        <v>21333961.46</v>
      </c>
      <c r="S238" s="8">
        <v>105045416.57</v>
      </c>
      <c r="T238" s="8">
        <v>120318845.94</v>
      </c>
      <c r="U238" s="8">
        <v>19117257.55</v>
      </c>
      <c r="V238" s="8">
        <v>101201588.39</v>
      </c>
      <c r="W238" s="9">
        <v>95.2</v>
      </c>
      <c r="X238" s="9">
        <v>89.6</v>
      </c>
      <c r="Y238" s="9">
        <v>96.34</v>
      </c>
      <c r="Z238" s="8">
        <v>2376475.14</v>
      </c>
      <c r="AA238" s="8">
        <v>10042216.37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121012511.89</v>
      </c>
      <c r="I239" s="8">
        <v>14929353.5</v>
      </c>
      <c r="J239" s="8">
        <v>106083158.39</v>
      </c>
      <c r="K239" s="8">
        <v>114957148.96</v>
      </c>
      <c r="L239" s="8">
        <v>9009101.76</v>
      </c>
      <c r="M239" s="8">
        <v>105948047.2</v>
      </c>
      <c r="N239" s="9">
        <v>94.99</v>
      </c>
      <c r="O239" s="9">
        <v>60.34</v>
      </c>
      <c r="P239" s="9">
        <v>99.87</v>
      </c>
      <c r="Q239" s="8">
        <v>160958862.64</v>
      </c>
      <c r="R239" s="8">
        <v>51748884.91</v>
      </c>
      <c r="S239" s="8">
        <v>109209977.73</v>
      </c>
      <c r="T239" s="8">
        <v>150271892.87</v>
      </c>
      <c r="U239" s="8">
        <v>45581252.74</v>
      </c>
      <c r="V239" s="8">
        <v>104690640.13</v>
      </c>
      <c r="W239" s="9">
        <v>93.36</v>
      </c>
      <c r="X239" s="9">
        <v>88.08</v>
      </c>
      <c r="Y239" s="9">
        <v>95.86</v>
      </c>
      <c r="Z239" s="8">
        <v>-3126819.34</v>
      </c>
      <c r="AA239" s="8">
        <v>1257407.07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128389890.11</v>
      </c>
      <c r="I240" s="8">
        <v>35471394.56</v>
      </c>
      <c r="J240" s="8">
        <v>92918495.55</v>
      </c>
      <c r="K240" s="8">
        <v>130992723.62</v>
      </c>
      <c r="L240" s="8">
        <v>38691830.47</v>
      </c>
      <c r="M240" s="8">
        <v>92300893.15</v>
      </c>
      <c r="N240" s="9">
        <v>102.02</v>
      </c>
      <c r="O240" s="9">
        <v>109.07</v>
      </c>
      <c r="P240" s="9">
        <v>99.33</v>
      </c>
      <c r="Q240" s="8">
        <v>137198781.55</v>
      </c>
      <c r="R240" s="8">
        <v>41223628.06</v>
      </c>
      <c r="S240" s="8">
        <v>95975153.49</v>
      </c>
      <c r="T240" s="8">
        <v>134377391.69</v>
      </c>
      <c r="U240" s="8">
        <v>40987739.95</v>
      </c>
      <c r="V240" s="8">
        <v>93389651.74</v>
      </c>
      <c r="W240" s="9">
        <v>97.94</v>
      </c>
      <c r="X240" s="9">
        <v>99.42</v>
      </c>
      <c r="Y240" s="9">
        <v>97.3</v>
      </c>
      <c r="Z240" s="8">
        <v>-3056657.94</v>
      </c>
      <c r="AA240" s="8">
        <v>-1088758.59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136209662.51</v>
      </c>
      <c r="I241" s="8">
        <v>41035150.43</v>
      </c>
      <c r="J241" s="8">
        <v>95174512.08</v>
      </c>
      <c r="K241" s="8">
        <v>136049210.81</v>
      </c>
      <c r="L241" s="8">
        <v>41192941.26</v>
      </c>
      <c r="M241" s="8">
        <v>94856269.55</v>
      </c>
      <c r="N241" s="9">
        <v>99.88</v>
      </c>
      <c r="O241" s="9">
        <v>100.38</v>
      </c>
      <c r="P241" s="9">
        <v>99.66</v>
      </c>
      <c r="Q241" s="8">
        <v>156389858.84</v>
      </c>
      <c r="R241" s="8">
        <v>69048287.05</v>
      </c>
      <c r="S241" s="8">
        <v>87341571.79</v>
      </c>
      <c r="T241" s="8">
        <v>150497369.72</v>
      </c>
      <c r="U241" s="8">
        <v>68744519.64</v>
      </c>
      <c r="V241" s="8">
        <v>81752850.08</v>
      </c>
      <c r="W241" s="9">
        <v>96.23</v>
      </c>
      <c r="X241" s="9">
        <v>99.56</v>
      </c>
      <c r="Y241" s="9">
        <v>93.6</v>
      </c>
      <c r="Z241" s="8">
        <v>7832940.29</v>
      </c>
      <c r="AA241" s="8">
        <v>13103419.47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1600323401.74</v>
      </c>
      <c r="I242" s="8">
        <v>200649521.54</v>
      </c>
      <c r="J242" s="8">
        <v>1399673880.2</v>
      </c>
      <c r="K242" s="8">
        <v>1604757448.52</v>
      </c>
      <c r="L242" s="8">
        <v>219097129.51</v>
      </c>
      <c r="M242" s="8">
        <v>1385660319.01</v>
      </c>
      <c r="N242" s="9">
        <v>100.27</v>
      </c>
      <c r="O242" s="9">
        <v>109.19</v>
      </c>
      <c r="P242" s="9">
        <v>98.99</v>
      </c>
      <c r="Q242" s="8">
        <v>1602113622.97</v>
      </c>
      <c r="R242" s="8">
        <v>499671106.72</v>
      </c>
      <c r="S242" s="8">
        <v>1102442516.25</v>
      </c>
      <c r="T242" s="8">
        <v>1410699188.16</v>
      </c>
      <c r="U242" s="8">
        <v>420907648.83</v>
      </c>
      <c r="V242" s="8">
        <v>989791539.33</v>
      </c>
      <c r="W242" s="9">
        <v>88.05</v>
      </c>
      <c r="X242" s="9">
        <v>84.23</v>
      </c>
      <c r="Y242" s="9">
        <v>89.78</v>
      </c>
      <c r="Z242" s="8">
        <v>297231363.95</v>
      </c>
      <c r="AA242" s="8">
        <v>395868779.68</v>
      </c>
    </row>
    <row r="243" spans="1:2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0</v>
      </c>
      <c r="J243" s="8">
        <v>590252</v>
      </c>
      <c r="K243" s="8">
        <v>590274.17</v>
      </c>
      <c r="L243" s="8">
        <v>0</v>
      </c>
      <c r="M243" s="8">
        <v>590274.17</v>
      </c>
      <c r="N243" s="9">
        <v>100</v>
      </c>
      <c r="O243" s="9"/>
      <c r="P243" s="9">
        <v>100</v>
      </c>
      <c r="Q243" s="8">
        <v>590252</v>
      </c>
      <c r="R243" s="8">
        <v>0</v>
      </c>
      <c r="S243" s="8">
        <v>590252</v>
      </c>
      <c r="T243" s="8">
        <v>426974.2</v>
      </c>
      <c r="U243" s="8">
        <v>0</v>
      </c>
      <c r="V243" s="8">
        <v>426974.2</v>
      </c>
      <c r="W243" s="9">
        <v>72.33</v>
      </c>
      <c r="X243" s="9"/>
      <c r="Y243" s="9">
        <v>72.33</v>
      </c>
      <c r="Z243" s="8">
        <v>0</v>
      </c>
      <c r="AA243" s="8">
        <v>163299.97</v>
      </c>
    </row>
    <row r="244" spans="1:2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5497400</v>
      </c>
      <c r="I244" s="8">
        <v>189000</v>
      </c>
      <c r="J244" s="8">
        <v>5308400</v>
      </c>
      <c r="K244" s="8">
        <v>5556446.05</v>
      </c>
      <c r="L244" s="8">
        <v>189000</v>
      </c>
      <c r="M244" s="8">
        <v>5367446.05</v>
      </c>
      <c r="N244" s="9">
        <v>101.07</v>
      </c>
      <c r="O244" s="9">
        <v>100</v>
      </c>
      <c r="P244" s="9">
        <v>101.11</v>
      </c>
      <c r="Q244" s="8">
        <v>5703016.44</v>
      </c>
      <c r="R244" s="8">
        <v>504676.44</v>
      </c>
      <c r="S244" s="8">
        <v>5198340</v>
      </c>
      <c r="T244" s="8">
        <v>5462109.7</v>
      </c>
      <c r="U244" s="8">
        <v>422158.74</v>
      </c>
      <c r="V244" s="8">
        <v>5039950.96</v>
      </c>
      <c r="W244" s="9">
        <v>95.77</v>
      </c>
      <c r="X244" s="9">
        <v>83.64</v>
      </c>
      <c r="Y244" s="9">
        <v>96.95</v>
      </c>
      <c r="Z244" s="8">
        <v>110060</v>
      </c>
      <c r="AA244" s="8">
        <v>327495.09</v>
      </c>
    </row>
    <row r="245" spans="1:2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164872</v>
      </c>
      <c r="I245" s="8">
        <v>0</v>
      </c>
      <c r="J245" s="8">
        <v>164872</v>
      </c>
      <c r="K245" s="8">
        <v>152072.58</v>
      </c>
      <c r="L245" s="8">
        <v>0</v>
      </c>
      <c r="M245" s="8">
        <v>152072.58</v>
      </c>
      <c r="N245" s="9">
        <v>92.23</v>
      </c>
      <c r="O245" s="9"/>
      <c r="P245" s="9">
        <v>92.23</v>
      </c>
      <c r="Q245" s="8">
        <v>326300</v>
      </c>
      <c r="R245" s="8">
        <v>0</v>
      </c>
      <c r="S245" s="8">
        <v>326300</v>
      </c>
      <c r="T245" s="8">
        <v>251936.25</v>
      </c>
      <c r="U245" s="8">
        <v>0</v>
      </c>
      <c r="V245" s="8">
        <v>251936.25</v>
      </c>
      <c r="W245" s="9">
        <v>77.21</v>
      </c>
      <c r="X245" s="9"/>
      <c r="Y245" s="9">
        <v>77.21</v>
      </c>
      <c r="Z245" s="8">
        <v>-161428</v>
      </c>
      <c r="AA245" s="8">
        <v>-99863.67</v>
      </c>
    </row>
    <row r="246" spans="1:2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2807450</v>
      </c>
      <c r="I246" s="8">
        <v>0</v>
      </c>
      <c r="J246" s="8">
        <v>2807450</v>
      </c>
      <c r="K246" s="8">
        <v>2807283.62</v>
      </c>
      <c r="L246" s="8">
        <v>0</v>
      </c>
      <c r="M246" s="8">
        <v>2807283.62</v>
      </c>
      <c r="N246" s="9">
        <v>99.99</v>
      </c>
      <c r="O246" s="9"/>
      <c r="P246" s="9">
        <v>99.99</v>
      </c>
      <c r="Q246" s="8">
        <v>2853285.51</v>
      </c>
      <c r="R246" s="8">
        <v>0</v>
      </c>
      <c r="S246" s="8">
        <v>2853285.51</v>
      </c>
      <c r="T246" s="8">
        <v>2824213.45</v>
      </c>
      <c r="U246" s="8">
        <v>0</v>
      </c>
      <c r="V246" s="8">
        <v>2824213.45</v>
      </c>
      <c r="W246" s="9">
        <v>98.98</v>
      </c>
      <c r="X246" s="9"/>
      <c r="Y246" s="9">
        <v>98.98</v>
      </c>
      <c r="Z246" s="8">
        <v>-45835.51</v>
      </c>
      <c r="AA246" s="8">
        <v>-16929.83</v>
      </c>
    </row>
    <row r="247" spans="1:27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18100</v>
      </c>
      <c r="I247" s="8">
        <v>0</v>
      </c>
      <c r="J247" s="8">
        <v>18100</v>
      </c>
      <c r="K247" s="8">
        <v>102715.16</v>
      </c>
      <c r="L247" s="8">
        <v>60000</v>
      </c>
      <c r="M247" s="8">
        <v>42715.16</v>
      </c>
      <c r="N247" s="9">
        <v>567.48</v>
      </c>
      <c r="O247" s="9"/>
      <c r="P247" s="9">
        <v>235.99</v>
      </c>
      <c r="Q247" s="8">
        <v>48100</v>
      </c>
      <c r="R247" s="8">
        <v>0</v>
      </c>
      <c r="S247" s="8">
        <v>48100</v>
      </c>
      <c r="T247" s="8">
        <v>45051.45</v>
      </c>
      <c r="U247" s="8">
        <v>0</v>
      </c>
      <c r="V247" s="8">
        <v>45051.45</v>
      </c>
      <c r="W247" s="9">
        <v>93.66</v>
      </c>
      <c r="X247" s="9"/>
      <c r="Y247" s="9">
        <v>93.66</v>
      </c>
      <c r="Z247" s="8">
        <v>-30000</v>
      </c>
      <c r="AA247" s="8">
        <v>-2336.29</v>
      </c>
    </row>
    <row r="248" spans="1:2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5652584.84</v>
      </c>
      <c r="I248" s="8">
        <v>0</v>
      </c>
      <c r="J248" s="8">
        <v>5652584.84</v>
      </c>
      <c r="K248" s="8">
        <v>5625947.68</v>
      </c>
      <c r="L248" s="8">
        <v>0</v>
      </c>
      <c r="M248" s="8">
        <v>5625947.68</v>
      </c>
      <c r="N248" s="9">
        <v>99.52</v>
      </c>
      <c r="O248" s="9"/>
      <c r="P248" s="9">
        <v>99.52</v>
      </c>
      <c r="Q248" s="8">
        <v>5659570.34</v>
      </c>
      <c r="R248" s="8">
        <v>0</v>
      </c>
      <c r="S248" s="8">
        <v>5659570.34</v>
      </c>
      <c r="T248" s="8">
        <v>5356783.44</v>
      </c>
      <c r="U248" s="8">
        <v>0</v>
      </c>
      <c r="V248" s="8">
        <v>5356783.44</v>
      </c>
      <c r="W248" s="9">
        <v>94.65</v>
      </c>
      <c r="X248" s="9"/>
      <c r="Y248" s="9">
        <v>94.65</v>
      </c>
      <c r="Z248" s="8">
        <v>-6985.5</v>
      </c>
      <c r="AA248" s="8">
        <v>269164.24</v>
      </c>
    </row>
    <row r="249" spans="1:27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121959</v>
      </c>
      <c r="I249" s="8">
        <v>0</v>
      </c>
      <c r="J249" s="8">
        <v>121959</v>
      </c>
      <c r="K249" s="8">
        <v>116344</v>
      </c>
      <c r="L249" s="8">
        <v>0</v>
      </c>
      <c r="M249" s="8">
        <v>116344</v>
      </c>
      <c r="N249" s="9">
        <v>95.39</v>
      </c>
      <c r="O249" s="9"/>
      <c r="P249" s="9">
        <v>95.39</v>
      </c>
      <c r="Q249" s="8">
        <v>121959</v>
      </c>
      <c r="R249" s="8">
        <v>0</v>
      </c>
      <c r="S249" s="8">
        <v>121959</v>
      </c>
      <c r="T249" s="8">
        <v>19881.38</v>
      </c>
      <c r="U249" s="8">
        <v>0</v>
      </c>
      <c r="V249" s="8">
        <v>19881.38</v>
      </c>
      <c r="W249" s="9">
        <v>16.3</v>
      </c>
      <c r="X249" s="9"/>
      <c r="Y249" s="9">
        <v>16.3</v>
      </c>
      <c r="Z249" s="8">
        <v>0</v>
      </c>
      <c r="AA249" s="8">
        <v>96462.62</v>
      </c>
    </row>
    <row r="250" spans="1:27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87000</v>
      </c>
      <c r="I250" s="8">
        <v>0</v>
      </c>
      <c r="J250" s="8">
        <v>87000</v>
      </c>
      <c r="K250" s="8">
        <v>92581.84</v>
      </c>
      <c r="L250" s="8">
        <v>0</v>
      </c>
      <c r="M250" s="8">
        <v>92581.84</v>
      </c>
      <c r="N250" s="9">
        <v>106.41</v>
      </c>
      <c r="O250" s="9"/>
      <c r="P250" s="9">
        <v>106.41</v>
      </c>
      <c r="Q250" s="8">
        <v>177965.31</v>
      </c>
      <c r="R250" s="8">
        <v>0</v>
      </c>
      <c r="S250" s="8">
        <v>177965.31</v>
      </c>
      <c r="T250" s="8">
        <v>70930.28</v>
      </c>
      <c r="U250" s="8">
        <v>0</v>
      </c>
      <c r="V250" s="8">
        <v>70930.28</v>
      </c>
      <c r="W250" s="9">
        <v>39.85</v>
      </c>
      <c r="X250" s="9"/>
      <c r="Y250" s="9">
        <v>39.85</v>
      </c>
      <c r="Z250" s="8">
        <v>-90965.31</v>
      </c>
      <c r="AA250" s="8">
        <v>21651.56</v>
      </c>
    </row>
    <row r="251" spans="1:27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64530</v>
      </c>
      <c r="I251" s="8">
        <v>0</v>
      </c>
      <c r="J251" s="8">
        <v>64530</v>
      </c>
      <c r="K251" s="8">
        <v>64500</v>
      </c>
      <c r="L251" s="8">
        <v>0</v>
      </c>
      <c r="M251" s="8">
        <v>64500</v>
      </c>
      <c r="N251" s="9">
        <v>99.95</v>
      </c>
      <c r="O251" s="9"/>
      <c r="P251" s="9">
        <v>99.95</v>
      </c>
      <c r="Q251" s="8">
        <v>72016.15</v>
      </c>
      <c r="R251" s="8">
        <v>0</v>
      </c>
      <c r="S251" s="8">
        <v>72016.15</v>
      </c>
      <c r="T251" s="8">
        <v>67536.27</v>
      </c>
      <c r="U251" s="8">
        <v>0</v>
      </c>
      <c r="V251" s="8">
        <v>67536.27</v>
      </c>
      <c r="W251" s="9">
        <v>93.77</v>
      </c>
      <c r="X251" s="9"/>
      <c r="Y251" s="9">
        <v>93.77</v>
      </c>
      <c r="Z251" s="8">
        <v>-7486.15</v>
      </c>
      <c r="AA251" s="8">
        <v>-3036.27</v>
      </c>
    </row>
    <row r="252" spans="1:27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40898250</v>
      </c>
      <c r="I252" s="8">
        <v>0</v>
      </c>
      <c r="J252" s="8">
        <v>40898250</v>
      </c>
      <c r="K252" s="8">
        <v>42297123.44</v>
      </c>
      <c r="L252" s="8">
        <v>0</v>
      </c>
      <c r="M252" s="8">
        <v>42297123.44</v>
      </c>
      <c r="N252" s="9">
        <v>103.42</v>
      </c>
      <c r="O252" s="9"/>
      <c r="P252" s="9">
        <v>103.42</v>
      </c>
      <c r="Q252" s="8">
        <v>43350250</v>
      </c>
      <c r="R252" s="8">
        <v>2352000</v>
      </c>
      <c r="S252" s="8">
        <v>40998250</v>
      </c>
      <c r="T252" s="8">
        <v>39833990.41</v>
      </c>
      <c r="U252" s="8">
        <v>1708431.32</v>
      </c>
      <c r="V252" s="8">
        <v>38125559.09</v>
      </c>
      <c r="W252" s="9">
        <v>91.88</v>
      </c>
      <c r="X252" s="9">
        <v>72.63</v>
      </c>
      <c r="Y252" s="9">
        <v>92.99</v>
      </c>
      <c r="Z252" s="8">
        <v>-100000</v>
      </c>
      <c r="AA252" s="8">
        <v>4171564.35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N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24" sqref="I24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1" width="15.8515625" style="0" customWidth="1"/>
    <col min="32" max="39" width="8.140625" style="0" customWidth="1"/>
  </cols>
  <sheetData>
    <row r="1" spans="1:4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99"/>
      <c r="AF1" s="3"/>
      <c r="AG1" s="3"/>
      <c r="AH1" s="3"/>
      <c r="AI1" s="3"/>
      <c r="AJ1" s="3"/>
      <c r="AK1" s="3"/>
      <c r="AL1" s="3"/>
      <c r="AM1" s="3"/>
      <c r="AN1" s="99"/>
    </row>
    <row r="2" spans="1:40" ht="18">
      <c r="A2" s="2" t="str">
        <f>'Spis tabel'!B5</f>
        <v>Tabela 3. Przychody budżetów jst wg stanu na koniec 4 kwartału 2023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1"/>
      <c r="AF3" s="4"/>
      <c r="AG3" s="4"/>
      <c r="AH3" s="4"/>
      <c r="AI3" s="4"/>
      <c r="AJ3" s="4"/>
      <c r="AK3" s="4"/>
      <c r="AL3" s="4"/>
      <c r="AM3" s="4"/>
      <c r="AN3" s="1"/>
    </row>
    <row r="4" spans="1:40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167</v>
      </c>
      <c r="I4" s="130"/>
      <c r="J4" s="130"/>
      <c r="K4" s="130"/>
      <c r="L4" s="130"/>
      <c r="M4" s="130"/>
      <c r="N4" s="130"/>
      <c r="O4" s="130"/>
      <c r="P4" s="130" t="s">
        <v>23</v>
      </c>
      <c r="Q4" s="130"/>
      <c r="R4" s="130"/>
      <c r="S4" s="130"/>
      <c r="T4" s="130"/>
      <c r="U4" s="130"/>
      <c r="V4" s="130"/>
      <c r="W4" s="130" t="s">
        <v>168</v>
      </c>
      <c r="X4" s="130"/>
      <c r="Y4" s="130"/>
      <c r="Z4" s="130"/>
      <c r="AA4" s="130"/>
      <c r="AB4" s="130"/>
      <c r="AC4" s="130"/>
      <c r="AD4" s="130"/>
      <c r="AE4" s="130"/>
      <c r="AF4" s="149" t="s">
        <v>23</v>
      </c>
      <c r="AG4" s="149"/>
      <c r="AH4" s="149"/>
      <c r="AI4" s="149"/>
      <c r="AJ4" s="149"/>
      <c r="AK4" s="149"/>
      <c r="AL4" s="149"/>
      <c r="AM4" s="149"/>
      <c r="AN4" s="100"/>
    </row>
    <row r="5" spans="1:40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4" t="s">
        <v>24</v>
      </c>
      <c r="X5" s="130" t="s">
        <v>15</v>
      </c>
      <c r="Y5" s="130"/>
      <c r="Z5" s="130"/>
      <c r="AA5" s="130"/>
      <c r="AB5" s="130"/>
      <c r="AC5" s="130"/>
      <c r="AD5" s="130"/>
      <c r="AE5" s="130"/>
      <c r="AF5" s="149"/>
      <c r="AG5" s="149"/>
      <c r="AH5" s="149"/>
      <c r="AI5" s="149"/>
      <c r="AJ5" s="149"/>
      <c r="AK5" s="149"/>
      <c r="AL5" s="149"/>
      <c r="AM5" s="149"/>
      <c r="AN5" s="100"/>
    </row>
    <row r="6" spans="1:40" ht="81" customHeight="1">
      <c r="A6" s="129"/>
      <c r="B6" s="129"/>
      <c r="C6" s="129"/>
      <c r="D6" s="129"/>
      <c r="E6" s="129"/>
      <c r="F6" s="129"/>
      <c r="G6" s="129"/>
      <c r="H6" s="134"/>
      <c r="I6" s="39" t="s">
        <v>194</v>
      </c>
      <c r="J6" s="39" t="s">
        <v>169</v>
      </c>
      <c r="K6" s="39" t="s">
        <v>245</v>
      </c>
      <c r="L6" s="39" t="s">
        <v>246</v>
      </c>
      <c r="M6" s="39" t="s">
        <v>170</v>
      </c>
      <c r="N6" s="39" t="s">
        <v>175</v>
      </c>
      <c r="O6" s="39" t="s">
        <v>258</v>
      </c>
      <c r="P6" s="98" t="s">
        <v>195</v>
      </c>
      <c r="Q6" s="98" t="s">
        <v>169</v>
      </c>
      <c r="R6" s="98" t="s">
        <v>247</v>
      </c>
      <c r="S6" s="98" t="s">
        <v>246</v>
      </c>
      <c r="T6" s="98" t="s">
        <v>170</v>
      </c>
      <c r="U6" s="98" t="s">
        <v>175</v>
      </c>
      <c r="V6" s="98" t="s">
        <v>261</v>
      </c>
      <c r="W6" s="134"/>
      <c r="X6" s="39" t="s">
        <v>194</v>
      </c>
      <c r="Y6" s="39" t="s">
        <v>169</v>
      </c>
      <c r="Z6" s="39" t="s">
        <v>245</v>
      </c>
      <c r="AA6" s="39" t="s">
        <v>246</v>
      </c>
      <c r="AB6" s="39" t="s">
        <v>170</v>
      </c>
      <c r="AC6" s="39" t="s">
        <v>175</v>
      </c>
      <c r="AD6" s="39" t="s">
        <v>259</v>
      </c>
      <c r="AE6" s="39" t="s">
        <v>258</v>
      </c>
      <c r="AF6" s="98" t="s">
        <v>195</v>
      </c>
      <c r="AG6" s="98" t="s">
        <v>169</v>
      </c>
      <c r="AH6" s="98" t="s">
        <v>247</v>
      </c>
      <c r="AI6" s="98" t="s">
        <v>246</v>
      </c>
      <c r="AJ6" s="98" t="s">
        <v>170</v>
      </c>
      <c r="AK6" s="98" t="s">
        <v>175</v>
      </c>
      <c r="AL6" s="98" t="s">
        <v>260</v>
      </c>
      <c r="AM6" s="98" t="s">
        <v>261</v>
      </c>
      <c r="AN6" s="100"/>
    </row>
    <row r="7" spans="1:40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7"/>
      <c r="P7" s="148" t="s">
        <v>11</v>
      </c>
      <c r="Q7" s="148"/>
      <c r="R7" s="148"/>
      <c r="S7" s="148"/>
      <c r="T7" s="148"/>
      <c r="U7" s="148"/>
      <c r="V7" s="148"/>
      <c r="W7" s="147" t="s">
        <v>10</v>
      </c>
      <c r="X7" s="147"/>
      <c r="Y7" s="147"/>
      <c r="Z7" s="147"/>
      <c r="AA7" s="147"/>
      <c r="AB7" s="147"/>
      <c r="AC7" s="147"/>
      <c r="AD7" s="147"/>
      <c r="AE7" s="147"/>
      <c r="AF7" s="148" t="s">
        <v>11</v>
      </c>
      <c r="AG7" s="148"/>
      <c r="AH7" s="148"/>
      <c r="AI7" s="148"/>
      <c r="AJ7" s="148"/>
      <c r="AK7" s="148"/>
      <c r="AL7" s="148"/>
      <c r="AM7" s="148"/>
      <c r="AN7" s="1"/>
    </row>
    <row r="8" spans="1:40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38">
        <v>37</v>
      </c>
      <c r="AM8" s="38">
        <v>38</v>
      </c>
      <c r="AN8" s="1"/>
    </row>
    <row r="9" spans="1:39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16985987.88</v>
      </c>
      <c r="I9" s="8">
        <v>13700000</v>
      </c>
      <c r="J9" s="8">
        <v>0</v>
      </c>
      <c r="K9" s="8">
        <v>0</v>
      </c>
      <c r="L9" s="8">
        <v>1879648.04</v>
      </c>
      <c r="M9" s="8">
        <v>0</v>
      </c>
      <c r="N9" s="8">
        <v>1406339.84</v>
      </c>
      <c r="O9" s="8">
        <v>0</v>
      </c>
      <c r="P9" s="9">
        <v>80.65</v>
      </c>
      <c r="Q9" s="9">
        <v>0</v>
      </c>
      <c r="R9" s="9">
        <v>0</v>
      </c>
      <c r="S9" s="9">
        <v>11.06</v>
      </c>
      <c r="T9" s="9">
        <v>0</v>
      </c>
      <c r="U9" s="9">
        <v>8.27</v>
      </c>
      <c r="V9" s="9">
        <v>0</v>
      </c>
      <c r="W9" s="8">
        <v>13585987.88</v>
      </c>
      <c r="X9" s="8">
        <v>10300000</v>
      </c>
      <c r="Y9" s="8">
        <v>0</v>
      </c>
      <c r="Z9" s="8">
        <v>0</v>
      </c>
      <c r="AA9" s="8">
        <v>1879648.04</v>
      </c>
      <c r="AB9" s="8">
        <v>0</v>
      </c>
      <c r="AC9" s="8">
        <v>1406339.84</v>
      </c>
      <c r="AD9" s="8">
        <v>0</v>
      </c>
      <c r="AE9" s="8">
        <v>0</v>
      </c>
      <c r="AF9" s="9">
        <v>75.81</v>
      </c>
      <c r="AG9" s="9">
        <v>0</v>
      </c>
      <c r="AH9" s="9">
        <v>0</v>
      </c>
      <c r="AI9" s="9">
        <v>13.83</v>
      </c>
      <c r="AJ9" s="9">
        <v>0</v>
      </c>
      <c r="AK9" s="9">
        <v>10.35</v>
      </c>
      <c r="AL9" s="9">
        <v>0</v>
      </c>
      <c r="AM9" s="9">
        <v>0</v>
      </c>
    </row>
    <row r="10" spans="1:39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4924895.71</v>
      </c>
      <c r="I10" s="8">
        <v>0</v>
      </c>
      <c r="J10" s="8">
        <v>228893</v>
      </c>
      <c r="K10" s="8">
        <v>0</v>
      </c>
      <c r="L10" s="8">
        <v>1227863.21</v>
      </c>
      <c r="M10" s="8">
        <v>0</v>
      </c>
      <c r="N10" s="8">
        <v>3468139.5</v>
      </c>
      <c r="O10" s="8">
        <v>0</v>
      </c>
      <c r="P10" s="9">
        <v>0</v>
      </c>
      <c r="Q10" s="9">
        <v>4.64</v>
      </c>
      <c r="R10" s="9">
        <v>0</v>
      </c>
      <c r="S10" s="9">
        <v>24.93</v>
      </c>
      <c r="T10" s="9">
        <v>0</v>
      </c>
      <c r="U10" s="9">
        <v>70.42</v>
      </c>
      <c r="V10" s="9">
        <v>0</v>
      </c>
      <c r="W10" s="8">
        <v>10101743.71</v>
      </c>
      <c r="X10" s="8">
        <v>0</v>
      </c>
      <c r="Y10" s="8">
        <v>0</v>
      </c>
      <c r="Z10" s="8">
        <v>0</v>
      </c>
      <c r="AA10" s="8">
        <v>1227863.21</v>
      </c>
      <c r="AB10" s="8">
        <v>0</v>
      </c>
      <c r="AC10" s="8">
        <v>8873880.5</v>
      </c>
      <c r="AD10" s="8">
        <v>0</v>
      </c>
      <c r="AE10" s="8">
        <v>0</v>
      </c>
      <c r="AF10" s="9">
        <v>0</v>
      </c>
      <c r="AG10" s="9">
        <v>0</v>
      </c>
      <c r="AH10" s="9">
        <v>0</v>
      </c>
      <c r="AI10" s="9">
        <v>12.15</v>
      </c>
      <c r="AJ10" s="9">
        <v>0</v>
      </c>
      <c r="AK10" s="9">
        <v>87.84</v>
      </c>
      <c r="AL10" s="9">
        <v>0</v>
      </c>
      <c r="AM10" s="9">
        <v>0</v>
      </c>
    </row>
    <row r="11" spans="1:39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17954740.42</v>
      </c>
      <c r="I11" s="8">
        <v>9000000</v>
      </c>
      <c r="J11" s="8">
        <v>600000</v>
      </c>
      <c r="K11" s="8">
        <v>0</v>
      </c>
      <c r="L11" s="8">
        <v>6107825.6</v>
      </c>
      <c r="M11" s="8">
        <v>0</v>
      </c>
      <c r="N11" s="8">
        <v>2246914.82</v>
      </c>
      <c r="O11" s="8">
        <v>0</v>
      </c>
      <c r="P11" s="9">
        <v>50.12</v>
      </c>
      <c r="Q11" s="9">
        <v>3.34</v>
      </c>
      <c r="R11" s="9">
        <v>0</v>
      </c>
      <c r="S11" s="9">
        <v>34.01</v>
      </c>
      <c r="T11" s="9">
        <v>0</v>
      </c>
      <c r="U11" s="9">
        <v>12.51</v>
      </c>
      <c r="V11" s="9">
        <v>0</v>
      </c>
      <c r="W11" s="8">
        <v>17929370.13</v>
      </c>
      <c r="X11" s="8">
        <v>9000000</v>
      </c>
      <c r="Y11" s="8">
        <v>550000</v>
      </c>
      <c r="Z11" s="8">
        <v>0</v>
      </c>
      <c r="AA11" s="8">
        <v>6107825.6</v>
      </c>
      <c r="AB11" s="8">
        <v>0</v>
      </c>
      <c r="AC11" s="8">
        <v>2271544.53</v>
      </c>
      <c r="AD11" s="8">
        <v>0</v>
      </c>
      <c r="AE11" s="8">
        <v>0</v>
      </c>
      <c r="AF11" s="9">
        <v>50.19</v>
      </c>
      <c r="AG11" s="9">
        <v>3.06</v>
      </c>
      <c r="AH11" s="9">
        <v>0</v>
      </c>
      <c r="AI11" s="9">
        <v>34.06</v>
      </c>
      <c r="AJ11" s="9">
        <v>0</v>
      </c>
      <c r="AK11" s="9">
        <v>12.66</v>
      </c>
      <c r="AL11" s="9">
        <v>0</v>
      </c>
      <c r="AM11" s="9">
        <v>0</v>
      </c>
    </row>
    <row r="12" spans="1:39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10813295.38</v>
      </c>
      <c r="I12" s="8">
        <v>6207155.92</v>
      </c>
      <c r="J12" s="8">
        <v>360000</v>
      </c>
      <c r="K12" s="8">
        <v>0</v>
      </c>
      <c r="L12" s="8">
        <v>1583594.99</v>
      </c>
      <c r="M12" s="8">
        <v>0</v>
      </c>
      <c r="N12" s="8">
        <v>2662544.47</v>
      </c>
      <c r="O12" s="8">
        <v>0</v>
      </c>
      <c r="P12" s="9">
        <v>57.4</v>
      </c>
      <c r="Q12" s="9">
        <v>3.32</v>
      </c>
      <c r="R12" s="9">
        <v>0</v>
      </c>
      <c r="S12" s="9">
        <v>14.64</v>
      </c>
      <c r="T12" s="9">
        <v>0</v>
      </c>
      <c r="U12" s="9">
        <v>24.62</v>
      </c>
      <c r="V12" s="9">
        <v>0</v>
      </c>
      <c r="W12" s="8">
        <v>4366139.46</v>
      </c>
      <c r="X12" s="8">
        <v>0</v>
      </c>
      <c r="Y12" s="8">
        <v>120000</v>
      </c>
      <c r="Z12" s="8">
        <v>0</v>
      </c>
      <c r="AA12" s="8">
        <v>1583594.99</v>
      </c>
      <c r="AB12" s="8">
        <v>0</v>
      </c>
      <c r="AC12" s="8">
        <v>2662544.47</v>
      </c>
      <c r="AD12" s="8">
        <v>0</v>
      </c>
      <c r="AE12" s="8">
        <v>0</v>
      </c>
      <c r="AF12" s="9">
        <v>0</v>
      </c>
      <c r="AG12" s="9">
        <v>2.74</v>
      </c>
      <c r="AH12" s="9">
        <v>0</v>
      </c>
      <c r="AI12" s="9">
        <v>36.26</v>
      </c>
      <c r="AJ12" s="9">
        <v>0</v>
      </c>
      <c r="AK12" s="9">
        <v>60.98</v>
      </c>
      <c r="AL12" s="9">
        <v>0</v>
      </c>
      <c r="AM12" s="9">
        <v>0</v>
      </c>
    </row>
    <row r="13" spans="1:39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4861765.68</v>
      </c>
      <c r="I13" s="8">
        <v>0</v>
      </c>
      <c r="J13" s="8">
        <v>0</v>
      </c>
      <c r="K13" s="8">
        <v>0</v>
      </c>
      <c r="L13" s="8">
        <v>1067530.13</v>
      </c>
      <c r="M13" s="8">
        <v>0</v>
      </c>
      <c r="N13" s="8">
        <v>3794235.55</v>
      </c>
      <c r="O13" s="8">
        <v>0</v>
      </c>
      <c r="P13" s="9">
        <v>0</v>
      </c>
      <c r="Q13" s="9">
        <v>0</v>
      </c>
      <c r="R13" s="9">
        <v>0</v>
      </c>
      <c r="S13" s="9">
        <v>21.95</v>
      </c>
      <c r="T13" s="9">
        <v>0</v>
      </c>
      <c r="U13" s="9">
        <v>78.04</v>
      </c>
      <c r="V13" s="9">
        <v>0</v>
      </c>
      <c r="W13" s="8">
        <v>4861765.68</v>
      </c>
      <c r="X13" s="8">
        <v>0</v>
      </c>
      <c r="Y13" s="8">
        <v>0</v>
      </c>
      <c r="Z13" s="8">
        <v>0</v>
      </c>
      <c r="AA13" s="8">
        <v>1067530.13</v>
      </c>
      <c r="AB13" s="8">
        <v>0</v>
      </c>
      <c r="AC13" s="8">
        <v>3794235.55</v>
      </c>
      <c r="AD13" s="8">
        <v>0</v>
      </c>
      <c r="AE13" s="8">
        <v>0</v>
      </c>
      <c r="AF13" s="9">
        <v>0</v>
      </c>
      <c r="AG13" s="9">
        <v>0</v>
      </c>
      <c r="AH13" s="9">
        <v>0</v>
      </c>
      <c r="AI13" s="9">
        <v>21.95</v>
      </c>
      <c r="AJ13" s="9">
        <v>0</v>
      </c>
      <c r="AK13" s="9">
        <v>78.04</v>
      </c>
      <c r="AL13" s="9">
        <v>0</v>
      </c>
      <c r="AM13" s="9">
        <v>0</v>
      </c>
    </row>
    <row r="14" spans="1:39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9888114.09</v>
      </c>
      <c r="I14" s="8">
        <v>6000000</v>
      </c>
      <c r="J14" s="8">
        <v>0</v>
      </c>
      <c r="K14" s="8">
        <v>0</v>
      </c>
      <c r="L14" s="8">
        <v>1473313.66</v>
      </c>
      <c r="M14" s="8">
        <v>0</v>
      </c>
      <c r="N14" s="8">
        <v>2414800.43</v>
      </c>
      <c r="O14" s="8">
        <v>0</v>
      </c>
      <c r="P14" s="9">
        <v>60.67</v>
      </c>
      <c r="Q14" s="9">
        <v>0</v>
      </c>
      <c r="R14" s="9">
        <v>0</v>
      </c>
      <c r="S14" s="9">
        <v>14.89</v>
      </c>
      <c r="T14" s="9">
        <v>0</v>
      </c>
      <c r="U14" s="9">
        <v>24.42</v>
      </c>
      <c r="V14" s="9">
        <v>0</v>
      </c>
      <c r="W14" s="8">
        <v>8888114.09</v>
      </c>
      <c r="X14" s="8">
        <v>5000000</v>
      </c>
      <c r="Y14" s="8">
        <v>0</v>
      </c>
      <c r="Z14" s="8">
        <v>0</v>
      </c>
      <c r="AA14" s="8">
        <v>1473313.66</v>
      </c>
      <c r="AB14" s="8">
        <v>0</v>
      </c>
      <c r="AC14" s="8">
        <v>2414800.43</v>
      </c>
      <c r="AD14" s="8">
        <v>0</v>
      </c>
      <c r="AE14" s="8">
        <v>0</v>
      </c>
      <c r="AF14" s="9">
        <v>56.25</v>
      </c>
      <c r="AG14" s="9">
        <v>0</v>
      </c>
      <c r="AH14" s="9">
        <v>0</v>
      </c>
      <c r="AI14" s="9">
        <v>16.57</v>
      </c>
      <c r="AJ14" s="9">
        <v>0</v>
      </c>
      <c r="AK14" s="9">
        <v>27.16</v>
      </c>
      <c r="AL14" s="9">
        <v>0</v>
      </c>
      <c r="AM14" s="9">
        <v>0</v>
      </c>
    </row>
    <row r="15" spans="1:39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14477159.55</v>
      </c>
      <c r="I15" s="8">
        <v>6000000</v>
      </c>
      <c r="J15" s="8">
        <v>0</v>
      </c>
      <c r="K15" s="8">
        <v>0</v>
      </c>
      <c r="L15" s="8">
        <v>327637.59</v>
      </c>
      <c r="M15" s="8">
        <v>0</v>
      </c>
      <c r="N15" s="8">
        <v>8149521.96</v>
      </c>
      <c r="O15" s="8">
        <v>0</v>
      </c>
      <c r="P15" s="9">
        <v>41.44</v>
      </c>
      <c r="Q15" s="9">
        <v>0</v>
      </c>
      <c r="R15" s="9">
        <v>0</v>
      </c>
      <c r="S15" s="9">
        <v>2.26</v>
      </c>
      <c r="T15" s="9">
        <v>0</v>
      </c>
      <c r="U15" s="9">
        <v>56.29</v>
      </c>
      <c r="V15" s="9">
        <v>0</v>
      </c>
      <c r="W15" s="8">
        <v>15047159.55</v>
      </c>
      <c r="X15" s="8">
        <v>6000000</v>
      </c>
      <c r="Y15" s="8">
        <v>0</v>
      </c>
      <c r="Z15" s="8">
        <v>0</v>
      </c>
      <c r="AA15" s="8">
        <v>327637.59</v>
      </c>
      <c r="AB15" s="8">
        <v>0</v>
      </c>
      <c r="AC15" s="8">
        <v>8719521.96</v>
      </c>
      <c r="AD15" s="8">
        <v>0</v>
      </c>
      <c r="AE15" s="8">
        <v>0</v>
      </c>
      <c r="AF15" s="9">
        <v>39.87</v>
      </c>
      <c r="AG15" s="9">
        <v>0</v>
      </c>
      <c r="AH15" s="9">
        <v>0</v>
      </c>
      <c r="AI15" s="9">
        <v>2.17</v>
      </c>
      <c r="AJ15" s="9">
        <v>0</v>
      </c>
      <c r="AK15" s="9">
        <v>57.94</v>
      </c>
      <c r="AL15" s="9">
        <v>0</v>
      </c>
      <c r="AM15" s="9">
        <v>0</v>
      </c>
    </row>
    <row r="16" spans="1:39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19353299.94</v>
      </c>
      <c r="I16" s="8">
        <v>10415000</v>
      </c>
      <c r="J16" s="8">
        <v>0</v>
      </c>
      <c r="K16" s="8">
        <v>0</v>
      </c>
      <c r="L16" s="8">
        <v>298299.94</v>
      </c>
      <c r="M16" s="8">
        <v>0</v>
      </c>
      <c r="N16" s="8">
        <v>8640000</v>
      </c>
      <c r="O16" s="8">
        <v>0</v>
      </c>
      <c r="P16" s="9">
        <v>53.81</v>
      </c>
      <c r="Q16" s="9">
        <v>0</v>
      </c>
      <c r="R16" s="9">
        <v>0</v>
      </c>
      <c r="S16" s="9">
        <v>1.54</v>
      </c>
      <c r="T16" s="9">
        <v>0</v>
      </c>
      <c r="U16" s="9">
        <v>44.64</v>
      </c>
      <c r="V16" s="9">
        <v>0</v>
      </c>
      <c r="W16" s="8">
        <v>19648608.46</v>
      </c>
      <c r="X16" s="8">
        <v>10415000</v>
      </c>
      <c r="Y16" s="8">
        <v>0</v>
      </c>
      <c r="Z16" s="8">
        <v>0</v>
      </c>
      <c r="AA16" s="8">
        <v>585374.48</v>
      </c>
      <c r="AB16" s="8">
        <v>0</v>
      </c>
      <c r="AC16" s="8">
        <v>8648233.98</v>
      </c>
      <c r="AD16" s="8">
        <v>0</v>
      </c>
      <c r="AE16" s="8">
        <v>0</v>
      </c>
      <c r="AF16" s="9">
        <v>53</v>
      </c>
      <c r="AG16" s="9">
        <v>0</v>
      </c>
      <c r="AH16" s="9">
        <v>0</v>
      </c>
      <c r="AI16" s="9">
        <v>2.97</v>
      </c>
      <c r="AJ16" s="9">
        <v>0</v>
      </c>
      <c r="AK16" s="9">
        <v>44.01</v>
      </c>
      <c r="AL16" s="9">
        <v>0</v>
      </c>
      <c r="AM16" s="9">
        <v>0</v>
      </c>
    </row>
    <row r="17" spans="1:39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17909929.55</v>
      </c>
      <c r="I17" s="8">
        <v>0</v>
      </c>
      <c r="J17" s="8">
        <v>0</v>
      </c>
      <c r="K17" s="8">
        <v>0</v>
      </c>
      <c r="L17" s="8">
        <v>309929.55</v>
      </c>
      <c r="M17" s="8">
        <v>0</v>
      </c>
      <c r="N17" s="8">
        <v>10600000</v>
      </c>
      <c r="O17" s="8">
        <v>7000000</v>
      </c>
      <c r="P17" s="9">
        <v>0</v>
      </c>
      <c r="Q17" s="9">
        <v>0</v>
      </c>
      <c r="R17" s="9">
        <v>0</v>
      </c>
      <c r="S17" s="9">
        <v>1.73</v>
      </c>
      <c r="T17" s="9">
        <v>0</v>
      </c>
      <c r="U17" s="9">
        <v>59.18</v>
      </c>
      <c r="V17" s="9">
        <v>39.08</v>
      </c>
      <c r="W17" s="8">
        <v>17911501.58</v>
      </c>
      <c r="X17" s="8">
        <v>0</v>
      </c>
      <c r="Y17" s="8">
        <v>0</v>
      </c>
      <c r="Z17" s="8">
        <v>0</v>
      </c>
      <c r="AA17" s="8">
        <v>309929.55</v>
      </c>
      <c r="AB17" s="8">
        <v>0</v>
      </c>
      <c r="AC17" s="8">
        <v>10601572.03</v>
      </c>
      <c r="AD17" s="8">
        <v>0</v>
      </c>
      <c r="AE17" s="8">
        <v>7000000</v>
      </c>
      <c r="AF17" s="9">
        <v>0</v>
      </c>
      <c r="AG17" s="9">
        <v>0</v>
      </c>
      <c r="AH17" s="9">
        <v>0</v>
      </c>
      <c r="AI17" s="9">
        <v>1.73</v>
      </c>
      <c r="AJ17" s="9">
        <v>0</v>
      </c>
      <c r="AK17" s="9">
        <v>59.18</v>
      </c>
      <c r="AL17" s="9">
        <v>0</v>
      </c>
      <c r="AM17" s="9">
        <v>39.08</v>
      </c>
    </row>
    <row r="18" spans="1:39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10560000</v>
      </c>
      <c r="I18" s="8">
        <v>4860000</v>
      </c>
      <c r="J18" s="8">
        <v>0</v>
      </c>
      <c r="K18" s="8">
        <v>0</v>
      </c>
      <c r="L18" s="8">
        <v>882084.94</v>
      </c>
      <c r="M18" s="8">
        <v>0</v>
      </c>
      <c r="N18" s="8">
        <v>4817915.06</v>
      </c>
      <c r="O18" s="8">
        <v>0</v>
      </c>
      <c r="P18" s="9">
        <v>46.02</v>
      </c>
      <c r="Q18" s="9">
        <v>0</v>
      </c>
      <c r="R18" s="9">
        <v>0</v>
      </c>
      <c r="S18" s="9">
        <v>8.35</v>
      </c>
      <c r="T18" s="9">
        <v>0</v>
      </c>
      <c r="U18" s="9">
        <v>45.62</v>
      </c>
      <c r="V18" s="9">
        <v>0</v>
      </c>
      <c r="W18" s="8">
        <v>10610305.14</v>
      </c>
      <c r="X18" s="8">
        <v>4860000</v>
      </c>
      <c r="Y18" s="8">
        <v>0</v>
      </c>
      <c r="Z18" s="8">
        <v>0</v>
      </c>
      <c r="AA18" s="8">
        <v>884084.94</v>
      </c>
      <c r="AB18" s="8">
        <v>0</v>
      </c>
      <c r="AC18" s="8">
        <v>4866220.2</v>
      </c>
      <c r="AD18" s="8">
        <v>0</v>
      </c>
      <c r="AE18" s="8">
        <v>0</v>
      </c>
      <c r="AF18" s="9">
        <v>45.8</v>
      </c>
      <c r="AG18" s="9">
        <v>0</v>
      </c>
      <c r="AH18" s="9">
        <v>0</v>
      </c>
      <c r="AI18" s="9">
        <v>8.33</v>
      </c>
      <c r="AJ18" s="9">
        <v>0</v>
      </c>
      <c r="AK18" s="9">
        <v>45.86</v>
      </c>
      <c r="AL18" s="9">
        <v>0</v>
      </c>
      <c r="AM18" s="9">
        <v>0</v>
      </c>
    </row>
    <row r="19" spans="1:39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2126278</v>
      </c>
      <c r="I19" s="8">
        <v>465000</v>
      </c>
      <c r="J19" s="8">
        <v>0</v>
      </c>
      <c r="K19" s="8">
        <v>0</v>
      </c>
      <c r="L19" s="8">
        <v>27460</v>
      </c>
      <c r="M19" s="8">
        <v>0</v>
      </c>
      <c r="N19" s="8">
        <v>1633818</v>
      </c>
      <c r="O19" s="8">
        <v>0</v>
      </c>
      <c r="P19" s="9">
        <v>21.86</v>
      </c>
      <c r="Q19" s="9">
        <v>0</v>
      </c>
      <c r="R19" s="9">
        <v>0</v>
      </c>
      <c r="S19" s="9">
        <v>1.29</v>
      </c>
      <c r="T19" s="9">
        <v>0</v>
      </c>
      <c r="U19" s="9">
        <v>76.83</v>
      </c>
      <c r="V19" s="9">
        <v>0</v>
      </c>
      <c r="W19" s="8">
        <v>2487885.28</v>
      </c>
      <c r="X19" s="8">
        <v>465000</v>
      </c>
      <c r="Y19" s="8">
        <v>0</v>
      </c>
      <c r="Z19" s="8">
        <v>0</v>
      </c>
      <c r="AA19" s="8">
        <v>27460</v>
      </c>
      <c r="AB19" s="8">
        <v>0</v>
      </c>
      <c r="AC19" s="8">
        <v>1995425.28</v>
      </c>
      <c r="AD19" s="8">
        <v>0</v>
      </c>
      <c r="AE19" s="8">
        <v>0</v>
      </c>
      <c r="AF19" s="9">
        <v>18.69</v>
      </c>
      <c r="AG19" s="9">
        <v>0</v>
      </c>
      <c r="AH19" s="9">
        <v>0</v>
      </c>
      <c r="AI19" s="9">
        <v>1.1</v>
      </c>
      <c r="AJ19" s="9">
        <v>0</v>
      </c>
      <c r="AK19" s="9">
        <v>80.2</v>
      </c>
      <c r="AL19" s="9">
        <v>0</v>
      </c>
      <c r="AM19" s="9">
        <v>0</v>
      </c>
    </row>
    <row r="20" spans="1:39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2576752.28</v>
      </c>
      <c r="I20" s="8">
        <v>625000</v>
      </c>
      <c r="J20" s="8">
        <v>0</v>
      </c>
      <c r="K20" s="8">
        <v>1531470.29</v>
      </c>
      <c r="L20" s="8">
        <v>291059.34</v>
      </c>
      <c r="M20" s="8">
        <v>0</v>
      </c>
      <c r="N20" s="8">
        <v>129222.65</v>
      </c>
      <c r="O20" s="8">
        <v>0</v>
      </c>
      <c r="P20" s="9">
        <v>24.25</v>
      </c>
      <c r="Q20" s="9">
        <v>0</v>
      </c>
      <c r="R20" s="9">
        <v>59.43</v>
      </c>
      <c r="S20" s="9">
        <v>11.29</v>
      </c>
      <c r="T20" s="9">
        <v>0</v>
      </c>
      <c r="U20" s="9">
        <v>5.01</v>
      </c>
      <c r="V20" s="9">
        <v>0</v>
      </c>
      <c r="W20" s="8">
        <v>2463191.79</v>
      </c>
      <c r="X20" s="8">
        <v>0</v>
      </c>
      <c r="Y20" s="8">
        <v>0</v>
      </c>
      <c r="Z20" s="8">
        <v>1531470.29</v>
      </c>
      <c r="AA20" s="8">
        <v>291059.34</v>
      </c>
      <c r="AB20" s="8">
        <v>0</v>
      </c>
      <c r="AC20" s="8">
        <v>640662.16</v>
      </c>
      <c r="AD20" s="8">
        <v>0</v>
      </c>
      <c r="AE20" s="8">
        <v>0</v>
      </c>
      <c r="AF20" s="9">
        <v>0</v>
      </c>
      <c r="AG20" s="9">
        <v>0</v>
      </c>
      <c r="AH20" s="9">
        <v>62.17</v>
      </c>
      <c r="AI20" s="9">
        <v>11.81</v>
      </c>
      <c r="AJ20" s="9">
        <v>0</v>
      </c>
      <c r="AK20" s="9">
        <v>26</v>
      </c>
      <c r="AL20" s="9">
        <v>0</v>
      </c>
      <c r="AM20" s="9">
        <v>0</v>
      </c>
    </row>
    <row r="21" spans="1:39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39118313.39</v>
      </c>
      <c r="I21" s="8">
        <v>30100000</v>
      </c>
      <c r="J21" s="8">
        <v>0</v>
      </c>
      <c r="K21" s="8">
        <v>0</v>
      </c>
      <c r="L21" s="8">
        <v>6704855.7</v>
      </c>
      <c r="M21" s="8">
        <v>0</v>
      </c>
      <c r="N21" s="8">
        <v>2313457.69</v>
      </c>
      <c r="O21" s="8">
        <v>0</v>
      </c>
      <c r="P21" s="9">
        <v>76.94</v>
      </c>
      <c r="Q21" s="9">
        <v>0</v>
      </c>
      <c r="R21" s="9">
        <v>0</v>
      </c>
      <c r="S21" s="9">
        <v>17.13</v>
      </c>
      <c r="T21" s="9">
        <v>0</v>
      </c>
      <c r="U21" s="9">
        <v>5.91</v>
      </c>
      <c r="V21" s="9">
        <v>0</v>
      </c>
      <c r="W21" s="8">
        <v>39118313.39</v>
      </c>
      <c r="X21" s="8">
        <v>30100000</v>
      </c>
      <c r="Y21" s="8">
        <v>0</v>
      </c>
      <c r="Z21" s="8">
        <v>0</v>
      </c>
      <c r="AA21" s="8">
        <v>6704855.7</v>
      </c>
      <c r="AB21" s="8">
        <v>0</v>
      </c>
      <c r="AC21" s="8">
        <v>2313457.69</v>
      </c>
      <c r="AD21" s="8">
        <v>0</v>
      </c>
      <c r="AE21" s="8">
        <v>0</v>
      </c>
      <c r="AF21" s="9">
        <v>76.94</v>
      </c>
      <c r="AG21" s="9">
        <v>0</v>
      </c>
      <c r="AH21" s="9">
        <v>0</v>
      </c>
      <c r="AI21" s="9">
        <v>17.13</v>
      </c>
      <c r="AJ21" s="9">
        <v>0</v>
      </c>
      <c r="AK21" s="9">
        <v>5.91</v>
      </c>
      <c r="AL21" s="9">
        <v>0</v>
      </c>
      <c r="AM21" s="9">
        <v>0</v>
      </c>
    </row>
    <row r="22" spans="1:39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6109476.05</v>
      </c>
      <c r="I22" s="8">
        <v>1700000</v>
      </c>
      <c r="J22" s="8">
        <v>0</v>
      </c>
      <c r="K22" s="8">
        <v>0</v>
      </c>
      <c r="L22" s="8">
        <v>0</v>
      </c>
      <c r="M22" s="8">
        <v>0</v>
      </c>
      <c r="N22" s="8">
        <v>4409476.05</v>
      </c>
      <c r="O22" s="8">
        <v>0</v>
      </c>
      <c r="P22" s="9">
        <v>27.82</v>
      </c>
      <c r="Q22" s="9">
        <v>0</v>
      </c>
      <c r="R22" s="9">
        <v>0</v>
      </c>
      <c r="S22" s="9">
        <v>0</v>
      </c>
      <c r="T22" s="9">
        <v>0</v>
      </c>
      <c r="U22" s="9">
        <v>72.17</v>
      </c>
      <c r="V22" s="9">
        <v>0</v>
      </c>
      <c r="W22" s="8">
        <v>4409476.05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4409476.05</v>
      </c>
      <c r="AD22" s="8">
        <v>0</v>
      </c>
      <c r="AE22" s="8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100</v>
      </c>
      <c r="AL22" s="9">
        <v>0</v>
      </c>
      <c r="AM22" s="9">
        <v>0</v>
      </c>
    </row>
    <row r="23" spans="1:39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10517152.34</v>
      </c>
      <c r="I23" s="8">
        <v>2500000</v>
      </c>
      <c r="J23" s="8">
        <v>0</v>
      </c>
      <c r="K23" s="8">
        <v>0</v>
      </c>
      <c r="L23" s="8">
        <v>1772462.71</v>
      </c>
      <c r="M23" s="8">
        <v>0</v>
      </c>
      <c r="N23" s="8">
        <v>6244689.63</v>
      </c>
      <c r="O23" s="8">
        <v>0</v>
      </c>
      <c r="P23" s="9">
        <v>23.77</v>
      </c>
      <c r="Q23" s="9">
        <v>0</v>
      </c>
      <c r="R23" s="9">
        <v>0</v>
      </c>
      <c r="S23" s="9">
        <v>16.85</v>
      </c>
      <c r="T23" s="9">
        <v>0</v>
      </c>
      <c r="U23" s="9">
        <v>59.37</v>
      </c>
      <c r="V23" s="9">
        <v>0</v>
      </c>
      <c r="W23" s="8">
        <v>11066059.11</v>
      </c>
      <c r="X23" s="8">
        <v>2500000</v>
      </c>
      <c r="Y23" s="8">
        <v>0</v>
      </c>
      <c r="Z23" s="8">
        <v>0</v>
      </c>
      <c r="AA23" s="8">
        <v>1772462.71</v>
      </c>
      <c r="AB23" s="8">
        <v>0</v>
      </c>
      <c r="AC23" s="8">
        <v>6793596.4</v>
      </c>
      <c r="AD23" s="8">
        <v>0</v>
      </c>
      <c r="AE23" s="8">
        <v>0</v>
      </c>
      <c r="AF23" s="9">
        <v>22.59</v>
      </c>
      <c r="AG23" s="9">
        <v>0</v>
      </c>
      <c r="AH23" s="9">
        <v>0</v>
      </c>
      <c r="AI23" s="9">
        <v>16.01</v>
      </c>
      <c r="AJ23" s="9">
        <v>0</v>
      </c>
      <c r="AK23" s="9">
        <v>61.39</v>
      </c>
      <c r="AL23" s="9">
        <v>0</v>
      </c>
      <c r="AM23" s="9">
        <v>0</v>
      </c>
    </row>
    <row r="24" spans="1:39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10894826.19</v>
      </c>
      <c r="I24" s="8">
        <v>5700000</v>
      </c>
      <c r="J24" s="8">
        <v>0</v>
      </c>
      <c r="K24" s="8">
        <v>0</v>
      </c>
      <c r="L24" s="8">
        <v>1110408.19</v>
      </c>
      <c r="M24" s="8">
        <v>0</v>
      </c>
      <c r="N24" s="8">
        <v>4084418</v>
      </c>
      <c r="O24" s="8">
        <v>0</v>
      </c>
      <c r="P24" s="9">
        <v>52.31</v>
      </c>
      <c r="Q24" s="9">
        <v>0</v>
      </c>
      <c r="R24" s="9">
        <v>0</v>
      </c>
      <c r="S24" s="9">
        <v>10.19</v>
      </c>
      <c r="T24" s="9">
        <v>0</v>
      </c>
      <c r="U24" s="9">
        <v>37.48</v>
      </c>
      <c r="V24" s="9">
        <v>0</v>
      </c>
      <c r="W24" s="8">
        <v>11365327.14</v>
      </c>
      <c r="X24" s="8">
        <v>5700000</v>
      </c>
      <c r="Y24" s="8">
        <v>0</v>
      </c>
      <c r="Z24" s="8">
        <v>0</v>
      </c>
      <c r="AA24" s="8">
        <v>1110408.19</v>
      </c>
      <c r="AB24" s="8">
        <v>0</v>
      </c>
      <c r="AC24" s="8">
        <v>4554918.95</v>
      </c>
      <c r="AD24" s="8">
        <v>0</v>
      </c>
      <c r="AE24" s="8">
        <v>0</v>
      </c>
      <c r="AF24" s="9">
        <v>50.15</v>
      </c>
      <c r="AG24" s="9">
        <v>0</v>
      </c>
      <c r="AH24" s="9">
        <v>0</v>
      </c>
      <c r="AI24" s="9">
        <v>9.77</v>
      </c>
      <c r="AJ24" s="9">
        <v>0</v>
      </c>
      <c r="AK24" s="9">
        <v>40.07</v>
      </c>
      <c r="AL24" s="9">
        <v>0</v>
      </c>
      <c r="AM24" s="9">
        <v>0</v>
      </c>
    </row>
    <row r="25" spans="1:39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4378397.91</v>
      </c>
      <c r="I25" s="8">
        <v>0</v>
      </c>
      <c r="J25" s="8">
        <v>0</v>
      </c>
      <c r="K25" s="8">
        <v>1434827.42</v>
      </c>
      <c r="L25" s="8">
        <v>1173813.26</v>
      </c>
      <c r="M25" s="8">
        <v>0</v>
      </c>
      <c r="N25" s="8">
        <v>0</v>
      </c>
      <c r="O25" s="8">
        <v>1769757.23</v>
      </c>
      <c r="P25" s="9">
        <v>0</v>
      </c>
      <c r="Q25" s="9">
        <v>0</v>
      </c>
      <c r="R25" s="9">
        <v>32.77</v>
      </c>
      <c r="S25" s="9">
        <v>26.8</v>
      </c>
      <c r="T25" s="9">
        <v>0</v>
      </c>
      <c r="U25" s="9">
        <v>0</v>
      </c>
      <c r="V25" s="9">
        <v>40.42</v>
      </c>
      <c r="W25" s="8">
        <v>9154619.55</v>
      </c>
      <c r="X25" s="8">
        <v>0</v>
      </c>
      <c r="Y25" s="8">
        <v>0</v>
      </c>
      <c r="Z25" s="8">
        <v>6211049.06</v>
      </c>
      <c r="AA25" s="8">
        <v>1173813.26</v>
      </c>
      <c r="AB25" s="8">
        <v>0</v>
      </c>
      <c r="AC25" s="8">
        <v>0</v>
      </c>
      <c r="AD25" s="8">
        <v>0</v>
      </c>
      <c r="AE25" s="8">
        <v>1769757.23</v>
      </c>
      <c r="AF25" s="9">
        <v>0</v>
      </c>
      <c r="AG25" s="9">
        <v>0</v>
      </c>
      <c r="AH25" s="9">
        <v>67.84</v>
      </c>
      <c r="AI25" s="9">
        <v>12.82</v>
      </c>
      <c r="AJ25" s="9">
        <v>0</v>
      </c>
      <c r="AK25" s="9">
        <v>0</v>
      </c>
      <c r="AL25" s="9">
        <v>0</v>
      </c>
      <c r="AM25" s="9">
        <v>19.33</v>
      </c>
    </row>
    <row r="26" spans="1:39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8528650.97</v>
      </c>
      <c r="I26" s="8">
        <v>8000000</v>
      </c>
      <c r="J26" s="8">
        <v>0</v>
      </c>
      <c r="K26" s="8">
        <v>0</v>
      </c>
      <c r="L26" s="8">
        <v>528650.97</v>
      </c>
      <c r="M26" s="8">
        <v>0</v>
      </c>
      <c r="N26" s="8">
        <v>0</v>
      </c>
      <c r="O26" s="8">
        <v>0</v>
      </c>
      <c r="P26" s="9">
        <v>93.8</v>
      </c>
      <c r="Q26" s="9">
        <v>0</v>
      </c>
      <c r="R26" s="9">
        <v>0</v>
      </c>
      <c r="S26" s="9">
        <v>6.19</v>
      </c>
      <c r="T26" s="9">
        <v>0</v>
      </c>
      <c r="U26" s="9">
        <v>0</v>
      </c>
      <c r="V26" s="9">
        <v>0</v>
      </c>
      <c r="W26" s="8">
        <v>8529001.06</v>
      </c>
      <c r="X26" s="8">
        <v>8000000</v>
      </c>
      <c r="Y26" s="8">
        <v>0</v>
      </c>
      <c r="Z26" s="8">
        <v>0</v>
      </c>
      <c r="AA26" s="8">
        <v>528650.97</v>
      </c>
      <c r="AB26" s="8">
        <v>0</v>
      </c>
      <c r="AC26" s="8">
        <v>350.09</v>
      </c>
      <c r="AD26" s="8">
        <v>0</v>
      </c>
      <c r="AE26" s="8">
        <v>0</v>
      </c>
      <c r="AF26" s="9">
        <v>93.79</v>
      </c>
      <c r="AG26" s="9">
        <v>0</v>
      </c>
      <c r="AH26" s="9">
        <v>0</v>
      </c>
      <c r="AI26" s="9">
        <v>6.19</v>
      </c>
      <c r="AJ26" s="9">
        <v>0</v>
      </c>
      <c r="AK26" s="9">
        <v>0</v>
      </c>
      <c r="AL26" s="9">
        <v>0</v>
      </c>
      <c r="AM26" s="9">
        <v>0</v>
      </c>
    </row>
    <row r="27" spans="1:39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9337879.13</v>
      </c>
      <c r="I27" s="8">
        <v>1261296</v>
      </c>
      <c r="J27" s="8">
        <v>0</v>
      </c>
      <c r="K27" s="8">
        <v>5953672.71</v>
      </c>
      <c r="L27" s="8">
        <v>342910.42</v>
      </c>
      <c r="M27" s="8">
        <v>0</v>
      </c>
      <c r="N27" s="8">
        <v>1780000</v>
      </c>
      <c r="O27" s="8">
        <v>0</v>
      </c>
      <c r="P27" s="9">
        <v>13.5</v>
      </c>
      <c r="Q27" s="9">
        <v>0</v>
      </c>
      <c r="R27" s="9">
        <v>63.75</v>
      </c>
      <c r="S27" s="9">
        <v>3.67</v>
      </c>
      <c r="T27" s="9">
        <v>0</v>
      </c>
      <c r="U27" s="9">
        <v>19.06</v>
      </c>
      <c r="V27" s="9">
        <v>0</v>
      </c>
      <c r="W27" s="8">
        <v>8076583.13</v>
      </c>
      <c r="X27" s="8">
        <v>0</v>
      </c>
      <c r="Y27" s="8">
        <v>0</v>
      </c>
      <c r="Z27" s="8">
        <v>5953672.71</v>
      </c>
      <c r="AA27" s="8">
        <v>342910.42</v>
      </c>
      <c r="AB27" s="8">
        <v>0</v>
      </c>
      <c r="AC27" s="8">
        <v>1780000</v>
      </c>
      <c r="AD27" s="8">
        <v>0</v>
      </c>
      <c r="AE27" s="8">
        <v>0</v>
      </c>
      <c r="AF27" s="9">
        <v>0</v>
      </c>
      <c r="AG27" s="9">
        <v>0</v>
      </c>
      <c r="AH27" s="9">
        <v>73.71</v>
      </c>
      <c r="AI27" s="9">
        <v>4.24</v>
      </c>
      <c r="AJ27" s="9">
        <v>0</v>
      </c>
      <c r="AK27" s="9">
        <v>22.03</v>
      </c>
      <c r="AL27" s="9">
        <v>0</v>
      </c>
      <c r="AM27" s="9">
        <v>0</v>
      </c>
    </row>
    <row r="28" spans="1:39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2227944.95</v>
      </c>
      <c r="I28" s="8">
        <v>0</v>
      </c>
      <c r="J28" s="8">
        <v>33084</v>
      </c>
      <c r="K28" s="8">
        <v>2188347</v>
      </c>
      <c r="L28" s="8">
        <v>6513.95</v>
      </c>
      <c r="M28" s="8">
        <v>0</v>
      </c>
      <c r="N28" s="8">
        <v>0</v>
      </c>
      <c r="O28" s="8">
        <v>0</v>
      </c>
      <c r="P28" s="9">
        <v>0</v>
      </c>
      <c r="Q28" s="9">
        <v>1.48</v>
      </c>
      <c r="R28" s="9">
        <v>98.22</v>
      </c>
      <c r="S28" s="9">
        <v>0.29</v>
      </c>
      <c r="T28" s="9">
        <v>0</v>
      </c>
      <c r="U28" s="9">
        <v>0</v>
      </c>
      <c r="V28" s="9">
        <v>0</v>
      </c>
      <c r="W28" s="8">
        <v>2742222.96</v>
      </c>
      <c r="X28" s="8">
        <v>0</v>
      </c>
      <c r="Y28" s="8">
        <v>33084</v>
      </c>
      <c r="Z28" s="8">
        <v>2702625.01</v>
      </c>
      <c r="AA28" s="8">
        <v>6513.95</v>
      </c>
      <c r="AB28" s="8">
        <v>0</v>
      </c>
      <c r="AC28" s="8">
        <v>0</v>
      </c>
      <c r="AD28" s="8">
        <v>0</v>
      </c>
      <c r="AE28" s="8">
        <v>0</v>
      </c>
      <c r="AF28" s="9">
        <v>0</v>
      </c>
      <c r="AG28" s="9">
        <v>1.2</v>
      </c>
      <c r="AH28" s="9">
        <v>98.55</v>
      </c>
      <c r="AI28" s="9">
        <v>0.23</v>
      </c>
      <c r="AJ28" s="9">
        <v>0</v>
      </c>
      <c r="AK28" s="9">
        <v>0</v>
      </c>
      <c r="AL28" s="9">
        <v>0</v>
      </c>
      <c r="AM28" s="9">
        <v>0</v>
      </c>
    </row>
    <row r="29" spans="1:39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3620486.97</v>
      </c>
      <c r="I29" s="8">
        <v>0</v>
      </c>
      <c r="J29" s="8">
        <v>0</v>
      </c>
      <c r="K29" s="8">
        <v>3203500</v>
      </c>
      <c r="L29" s="8">
        <v>416986.97</v>
      </c>
      <c r="M29" s="8">
        <v>0</v>
      </c>
      <c r="N29" s="8">
        <v>0</v>
      </c>
      <c r="O29" s="8">
        <v>0</v>
      </c>
      <c r="P29" s="9">
        <v>0</v>
      </c>
      <c r="Q29" s="9">
        <v>0</v>
      </c>
      <c r="R29" s="9">
        <v>88.48</v>
      </c>
      <c r="S29" s="9">
        <v>11.51</v>
      </c>
      <c r="T29" s="9">
        <v>0</v>
      </c>
      <c r="U29" s="9">
        <v>0</v>
      </c>
      <c r="V29" s="9">
        <v>0</v>
      </c>
      <c r="W29" s="8">
        <v>6926257.1</v>
      </c>
      <c r="X29" s="8">
        <v>0</v>
      </c>
      <c r="Y29" s="8">
        <v>0</v>
      </c>
      <c r="Z29" s="8">
        <v>6509270.13</v>
      </c>
      <c r="AA29" s="8">
        <v>416986.97</v>
      </c>
      <c r="AB29" s="8">
        <v>0</v>
      </c>
      <c r="AC29" s="8">
        <v>0</v>
      </c>
      <c r="AD29" s="8">
        <v>0</v>
      </c>
      <c r="AE29" s="8">
        <v>0</v>
      </c>
      <c r="AF29" s="9">
        <v>0</v>
      </c>
      <c r="AG29" s="9">
        <v>0</v>
      </c>
      <c r="AH29" s="9">
        <v>93.97</v>
      </c>
      <c r="AI29" s="9">
        <v>6.02</v>
      </c>
      <c r="AJ29" s="9">
        <v>0</v>
      </c>
      <c r="AK29" s="9">
        <v>0</v>
      </c>
      <c r="AL29" s="9">
        <v>0</v>
      </c>
      <c r="AM29" s="9">
        <v>0</v>
      </c>
    </row>
    <row r="30" spans="1:39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5360957.15</v>
      </c>
      <c r="I30" s="8">
        <v>0</v>
      </c>
      <c r="J30" s="8">
        <v>0</v>
      </c>
      <c r="K30" s="8">
        <v>0</v>
      </c>
      <c r="L30" s="8">
        <v>42995.9</v>
      </c>
      <c r="M30" s="8">
        <v>0</v>
      </c>
      <c r="N30" s="8">
        <v>5317961.25</v>
      </c>
      <c r="O30" s="8">
        <v>0</v>
      </c>
      <c r="P30" s="9">
        <v>0</v>
      </c>
      <c r="Q30" s="9">
        <v>0</v>
      </c>
      <c r="R30" s="9">
        <v>0</v>
      </c>
      <c r="S30" s="9">
        <v>0.8</v>
      </c>
      <c r="T30" s="9">
        <v>0</v>
      </c>
      <c r="U30" s="9">
        <v>99.19</v>
      </c>
      <c r="V30" s="9">
        <v>0</v>
      </c>
      <c r="W30" s="8">
        <v>5360957.15</v>
      </c>
      <c r="X30" s="8">
        <v>0</v>
      </c>
      <c r="Y30" s="8">
        <v>0</v>
      </c>
      <c r="Z30" s="8">
        <v>0</v>
      </c>
      <c r="AA30" s="8">
        <v>42995.9</v>
      </c>
      <c r="AB30" s="8">
        <v>0</v>
      </c>
      <c r="AC30" s="8">
        <v>5317961.25</v>
      </c>
      <c r="AD30" s="8">
        <v>0</v>
      </c>
      <c r="AE30" s="8">
        <v>0</v>
      </c>
      <c r="AF30" s="9">
        <v>0</v>
      </c>
      <c r="AG30" s="9">
        <v>0</v>
      </c>
      <c r="AH30" s="9">
        <v>0</v>
      </c>
      <c r="AI30" s="9">
        <v>0.8</v>
      </c>
      <c r="AJ30" s="9">
        <v>0</v>
      </c>
      <c r="AK30" s="9">
        <v>99.19</v>
      </c>
      <c r="AL30" s="9">
        <v>0</v>
      </c>
      <c r="AM30" s="9">
        <v>0</v>
      </c>
    </row>
    <row r="31" spans="1:39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6475385.16</v>
      </c>
      <c r="I31" s="8">
        <v>2500000</v>
      </c>
      <c r="J31" s="8">
        <v>0</v>
      </c>
      <c r="K31" s="8">
        <v>0</v>
      </c>
      <c r="L31" s="8">
        <v>103653.53</v>
      </c>
      <c r="M31" s="8">
        <v>0</v>
      </c>
      <c r="N31" s="8">
        <v>3871731.63</v>
      </c>
      <c r="O31" s="8">
        <v>0</v>
      </c>
      <c r="P31" s="9">
        <v>38.6</v>
      </c>
      <c r="Q31" s="9">
        <v>0</v>
      </c>
      <c r="R31" s="9">
        <v>0</v>
      </c>
      <c r="S31" s="9">
        <v>1.6</v>
      </c>
      <c r="T31" s="9">
        <v>0</v>
      </c>
      <c r="U31" s="9">
        <v>59.79</v>
      </c>
      <c r="V31" s="9">
        <v>0</v>
      </c>
      <c r="W31" s="8">
        <v>6161250.84</v>
      </c>
      <c r="X31" s="8">
        <v>1500000</v>
      </c>
      <c r="Y31" s="8">
        <v>0</v>
      </c>
      <c r="Z31" s="8">
        <v>0</v>
      </c>
      <c r="AA31" s="8">
        <v>103653.53</v>
      </c>
      <c r="AB31" s="8">
        <v>0</v>
      </c>
      <c r="AC31" s="8">
        <v>4557597.31</v>
      </c>
      <c r="AD31" s="8">
        <v>0</v>
      </c>
      <c r="AE31" s="8">
        <v>0</v>
      </c>
      <c r="AF31" s="9">
        <v>24.34</v>
      </c>
      <c r="AG31" s="9">
        <v>0</v>
      </c>
      <c r="AH31" s="9">
        <v>0</v>
      </c>
      <c r="AI31" s="9">
        <v>1.68</v>
      </c>
      <c r="AJ31" s="9">
        <v>0</v>
      </c>
      <c r="AK31" s="9">
        <v>73.97</v>
      </c>
      <c r="AL31" s="9">
        <v>0</v>
      </c>
      <c r="AM31" s="9">
        <v>0</v>
      </c>
    </row>
    <row r="32" spans="1:39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19222040.42</v>
      </c>
      <c r="I32" s="8">
        <v>0</v>
      </c>
      <c r="J32" s="8">
        <v>0</v>
      </c>
      <c r="K32" s="8">
        <v>15515784.54</v>
      </c>
      <c r="L32" s="8">
        <v>1074120.88</v>
      </c>
      <c r="M32" s="8">
        <v>0</v>
      </c>
      <c r="N32" s="8">
        <v>2632135</v>
      </c>
      <c r="O32" s="8">
        <v>0</v>
      </c>
      <c r="P32" s="9">
        <v>0</v>
      </c>
      <c r="Q32" s="9">
        <v>0</v>
      </c>
      <c r="R32" s="9">
        <v>80.71</v>
      </c>
      <c r="S32" s="9">
        <v>5.58</v>
      </c>
      <c r="T32" s="9">
        <v>0</v>
      </c>
      <c r="U32" s="9">
        <v>13.69</v>
      </c>
      <c r="V32" s="9">
        <v>0</v>
      </c>
      <c r="W32" s="8">
        <v>26303685.95</v>
      </c>
      <c r="X32" s="8">
        <v>0</v>
      </c>
      <c r="Y32" s="8">
        <v>0</v>
      </c>
      <c r="Z32" s="8">
        <v>22597430.07</v>
      </c>
      <c r="AA32" s="8">
        <v>1074120.88</v>
      </c>
      <c r="AB32" s="8">
        <v>0</v>
      </c>
      <c r="AC32" s="8">
        <v>2632135</v>
      </c>
      <c r="AD32" s="8">
        <v>0</v>
      </c>
      <c r="AE32" s="8">
        <v>0</v>
      </c>
      <c r="AF32" s="9">
        <v>0</v>
      </c>
      <c r="AG32" s="9">
        <v>0</v>
      </c>
      <c r="AH32" s="9">
        <v>85.9</v>
      </c>
      <c r="AI32" s="9">
        <v>4.08</v>
      </c>
      <c r="AJ32" s="9">
        <v>0</v>
      </c>
      <c r="AK32" s="9">
        <v>10</v>
      </c>
      <c r="AL32" s="9">
        <v>0</v>
      </c>
      <c r="AM32" s="9">
        <v>0</v>
      </c>
    </row>
    <row r="33" spans="1:39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6301000</v>
      </c>
      <c r="I33" s="8">
        <v>3900000</v>
      </c>
      <c r="J33" s="8">
        <v>200000</v>
      </c>
      <c r="K33" s="8">
        <v>0</v>
      </c>
      <c r="L33" s="8">
        <v>1877300</v>
      </c>
      <c r="M33" s="8">
        <v>0</v>
      </c>
      <c r="N33" s="8">
        <v>323700</v>
      </c>
      <c r="O33" s="8">
        <v>0</v>
      </c>
      <c r="P33" s="9">
        <v>61.89</v>
      </c>
      <c r="Q33" s="9">
        <v>3.17</v>
      </c>
      <c r="R33" s="9">
        <v>0</v>
      </c>
      <c r="S33" s="9">
        <v>29.79</v>
      </c>
      <c r="T33" s="9">
        <v>0</v>
      </c>
      <c r="U33" s="9">
        <v>5.13</v>
      </c>
      <c r="V33" s="9">
        <v>0</v>
      </c>
      <c r="W33" s="8">
        <v>7923594.41</v>
      </c>
      <c r="X33" s="8">
        <v>684890</v>
      </c>
      <c r="Y33" s="8">
        <v>137760</v>
      </c>
      <c r="Z33" s="8">
        <v>0</v>
      </c>
      <c r="AA33" s="8">
        <v>2621602.03</v>
      </c>
      <c r="AB33" s="8">
        <v>0</v>
      </c>
      <c r="AC33" s="8">
        <v>4479342.38</v>
      </c>
      <c r="AD33" s="8">
        <v>0</v>
      </c>
      <c r="AE33" s="8">
        <v>0</v>
      </c>
      <c r="AF33" s="9">
        <v>8.64</v>
      </c>
      <c r="AG33" s="9">
        <v>1.73</v>
      </c>
      <c r="AH33" s="9">
        <v>0</v>
      </c>
      <c r="AI33" s="9">
        <v>33.08</v>
      </c>
      <c r="AJ33" s="9">
        <v>0</v>
      </c>
      <c r="AK33" s="9">
        <v>56.53</v>
      </c>
      <c r="AL33" s="9">
        <v>0</v>
      </c>
      <c r="AM33" s="9">
        <v>0</v>
      </c>
    </row>
    <row r="34" spans="1:39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6275001.73</v>
      </c>
      <c r="I34" s="8">
        <v>6191361.34</v>
      </c>
      <c r="J34" s="8">
        <v>0</v>
      </c>
      <c r="K34" s="8">
        <v>0</v>
      </c>
      <c r="L34" s="8">
        <v>83640.39</v>
      </c>
      <c r="M34" s="8">
        <v>0</v>
      </c>
      <c r="N34" s="8">
        <v>0</v>
      </c>
      <c r="O34" s="8">
        <v>0</v>
      </c>
      <c r="P34" s="9">
        <v>98.66</v>
      </c>
      <c r="Q34" s="9">
        <v>0</v>
      </c>
      <c r="R34" s="9">
        <v>0</v>
      </c>
      <c r="S34" s="9">
        <v>1.33</v>
      </c>
      <c r="T34" s="9">
        <v>0</v>
      </c>
      <c r="U34" s="9">
        <v>0</v>
      </c>
      <c r="V34" s="9">
        <v>0</v>
      </c>
      <c r="W34" s="8">
        <v>164288.51</v>
      </c>
      <c r="X34" s="8">
        <v>0</v>
      </c>
      <c r="Y34" s="8">
        <v>0</v>
      </c>
      <c r="Z34" s="8">
        <v>0</v>
      </c>
      <c r="AA34" s="8">
        <v>109469.01</v>
      </c>
      <c r="AB34" s="8">
        <v>0</v>
      </c>
      <c r="AC34" s="8">
        <v>54819.5</v>
      </c>
      <c r="AD34" s="8">
        <v>0</v>
      </c>
      <c r="AE34" s="8">
        <v>0</v>
      </c>
      <c r="AF34" s="9">
        <v>0</v>
      </c>
      <c r="AG34" s="9">
        <v>0</v>
      </c>
      <c r="AH34" s="9">
        <v>0</v>
      </c>
      <c r="AI34" s="9">
        <v>66.63</v>
      </c>
      <c r="AJ34" s="9">
        <v>0</v>
      </c>
      <c r="AK34" s="9">
        <v>33.36</v>
      </c>
      <c r="AL34" s="9">
        <v>0</v>
      </c>
      <c r="AM34" s="9">
        <v>0</v>
      </c>
    </row>
    <row r="35" spans="1:39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8370437.7</v>
      </c>
      <c r="I35" s="8">
        <v>5250000</v>
      </c>
      <c r="J35" s="8">
        <v>0</v>
      </c>
      <c r="K35" s="8">
        <v>0</v>
      </c>
      <c r="L35" s="8">
        <v>105583.79</v>
      </c>
      <c r="M35" s="8">
        <v>0</v>
      </c>
      <c r="N35" s="8">
        <v>3014853.91</v>
      </c>
      <c r="O35" s="8">
        <v>0</v>
      </c>
      <c r="P35" s="9">
        <v>62.72</v>
      </c>
      <c r="Q35" s="9">
        <v>0</v>
      </c>
      <c r="R35" s="9">
        <v>0</v>
      </c>
      <c r="S35" s="9">
        <v>1.26</v>
      </c>
      <c r="T35" s="9">
        <v>0</v>
      </c>
      <c r="U35" s="9">
        <v>36.01</v>
      </c>
      <c r="V35" s="9">
        <v>0</v>
      </c>
      <c r="W35" s="8">
        <v>7620437.7</v>
      </c>
      <c r="X35" s="8">
        <v>4500000</v>
      </c>
      <c r="Y35" s="8">
        <v>0</v>
      </c>
      <c r="Z35" s="8">
        <v>0</v>
      </c>
      <c r="AA35" s="8">
        <v>105583.79</v>
      </c>
      <c r="AB35" s="8">
        <v>0</v>
      </c>
      <c r="AC35" s="8">
        <v>3014853.91</v>
      </c>
      <c r="AD35" s="8">
        <v>0</v>
      </c>
      <c r="AE35" s="8">
        <v>0</v>
      </c>
      <c r="AF35" s="9">
        <v>59.05</v>
      </c>
      <c r="AG35" s="9">
        <v>0</v>
      </c>
      <c r="AH35" s="9">
        <v>0</v>
      </c>
      <c r="AI35" s="9">
        <v>1.38</v>
      </c>
      <c r="AJ35" s="9">
        <v>0</v>
      </c>
      <c r="AK35" s="9">
        <v>39.56</v>
      </c>
      <c r="AL35" s="9">
        <v>0</v>
      </c>
      <c r="AM35" s="9">
        <v>0</v>
      </c>
    </row>
    <row r="36" spans="1:39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5175743.88</v>
      </c>
      <c r="I36" s="8">
        <v>0</v>
      </c>
      <c r="J36" s="8">
        <v>500000</v>
      </c>
      <c r="K36" s="8">
        <v>0</v>
      </c>
      <c r="L36" s="8">
        <v>2269070.27</v>
      </c>
      <c r="M36" s="8">
        <v>0</v>
      </c>
      <c r="N36" s="8">
        <v>2406673.61</v>
      </c>
      <c r="O36" s="8">
        <v>0</v>
      </c>
      <c r="P36" s="9">
        <v>0</v>
      </c>
      <c r="Q36" s="9">
        <v>9.66</v>
      </c>
      <c r="R36" s="9">
        <v>0</v>
      </c>
      <c r="S36" s="9">
        <v>43.84</v>
      </c>
      <c r="T36" s="9">
        <v>0</v>
      </c>
      <c r="U36" s="9">
        <v>46.49</v>
      </c>
      <c r="V36" s="9">
        <v>0</v>
      </c>
      <c r="W36" s="8">
        <v>8669901.18</v>
      </c>
      <c r="X36" s="8">
        <v>0</v>
      </c>
      <c r="Y36" s="8">
        <v>0</v>
      </c>
      <c r="Z36" s="8">
        <v>0</v>
      </c>
      <c r="AA36" s="8">
        <v>3094995.71</v>
      </c>
      <c r="AB36" s="8">
        <v>0</v>
      </c>
      <c r="AC36" s="8">
        <v>5574905.47</v>
      </c>
      <c r="AD36" s="8">
        <v>0</v>
      </c>
      <c r="AE36" s="8">
        <v>0</v>
      </c>
      <c r="AF36" s="9">
        <v>0</v>
      </c>
      <c r="AG36" s="9">
        <v>0</v>
      </c>
      <c r="AH36" s="9">
        <v>0</v>
      </c>
      <c r="AI36" s="9">
        <v>35.69</v>
      </c>
      <c r="AJ36" s="9">
        <v>0</v>
      </c>
      <c r="AK36" s="9">
        <v>64.3</v>
      </c>
      <c r="AL36" s="9">
        <v>0</v>
      </c>
      <c r="AM36" s="9">
        <v>0</v>
      </c>
    </row>
    <row r="37" spans="1:39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3112418</v>
      </c>
      <c r="I37" s="8">
        <v>0</v>
      </c>
      <c r="J37" s="8">
        <v>0</v>
      </c>
      <c r="K37" s="8">
        <v>0</v>
      </c>
      <c r="L37" s="8">
        <v>231000</v>
      </c>
      <c r="M37" s="8">
        <v>0</v>
      </c>
      <c r="N37" s="8">
        <v>0</v>
      </c>
      <c r="O37" s="8">
        <v>2881418</v>
      </c>
      <c r="P37" s="9">
        <v>0</v>
      </c>
      <c r="Q37" s="9">
        <v>0</v>
      </c>
      <c r="R37" s="9">
        <v>0</v>
      </c>
      <c r="S37" s="9">
        <v>7.42</v>
      </c>
      <c r="T37" s="9">
        <v>0</v>
      </c>
      <c r="U37" s="9">
        <v>0</v>
      </c>
      <c r="V37" s="9">
        <v>92.57</v>
      </c>
      <c r="W37" s="8">
        <v>5085819.09</v>
      </c>
      <c r="X37" s="8">
        <v>0</v>
      </c>
      <c r="Y37" s="8">
        <v>0</v>
      </c>
      <c r="Z37" s="8">
        <v>0</v>
      </c>
      <c r="AA37" s="8">
        <v>231000</v>
      </c>
      <c r="AB37" s="8">
        <v>0</v>
      </c>
      <c r="AC37" s="8">
        <v>4854819.09</v>
      </c>
      <c r="AD37" s="8">
        <v>0</v>
      </c>
      <c r="AE37" s="8">
        <v>0</v>
      </c>
      <c r="AF37" s="9">
        <v>0</v>
      </c>
      <c r="AG37" s="9">
        <v>0</v>
      </c>
      <c r="AH37" s="9">
        <v>0</v>
      </c>
      <c r="AI37" s="9">
        <v>4.54</v>
      </c>
      <c r="AJ37" s="9">
        <v>0</v>
      </c>
      <c r="AK37" s="9">
        <v>95.45</v>
      </c>
      <c r="AL37" s="9">
        <v>0</v>
      </c>
      <c r="AM37" s="9">
        <v>0</v>
      </c>
    </row>
    <row r="38" spans="1:39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5715221.83</v>
      </c>
      <c r="I38" s="8">
        <v>0</v>
      </c>
      <c r="J38" s="8">
        <v>100000</v>
      </c>
      <c r="K38" s="8">
        <v>0</v>
      </c>
      <c r="L38" s="8">
        <v>449221.83</v>
      </c>
      <c r="M38" s="8">
        <v>0</v>
      </c>
      <c r="N38" s="8">
        <v>5166000</v>
      </c>
      <c r="O38" s="8">
        <v>0</v>
      </c>
      <c r="P38" s="9">
        <v>0</v>
      </c>
      <c r="Q38" s="9">
        <v>1.74</v>
      </c>
      <c r="R38" s="9">
        <v>0</v>
      </c>
      <c r="S38" s="9">
        <v>7.86</v>
      </c>
      <c r="T38" s="9">
        <v>0</v>
      </c>
      <c r="U38" s="9">
        <v>90.39</v>
      </c>
      <c r="V38" s="9">
        <v>0</v>
      </c>
      <c r="W38" s="8">
        <v>15716785.93</v>
      </c>
      <c r="X38" s="8">
        <v>0</v>
      </c>
      <c r="Y38" s="8">
        <v>100000</v>
      </c>
      <c r="Z38" s="8">
        <v>0</v>
      </c>
      <c r="AA38" s="8">
        <v>449221.83</v>
      </c>
      <c r="AB38" s="8">
        <v>0</v>
      </c>
      <c r="AC38" s="8">
        <v>15167564.1</v>
      </c>
      <c r="AD38" s="8">
        <v>0</v>
      </c>
      <c r="AE38" s="8">
        <v>0</v>
      </c>
      <c r="AF38" s="9">
        <v>0</v>
      </c>
      <c r="AG38" s="9">
        <v>0.63</v>
      </c>
      <c r="AH38" s="9">
        <v>0</v>
      </c>
      <c r="AI38" s="9">
        <v>2.85</v>
      </c>
      <c r="AJ38" s="9">
        <v>0</v>
      </c>
      <c r="AK38" s="9">
        <v>96.5</v>
      </c>
      <c r="AL38" s="9">
        <v>0</v>
      </c>
      <c r="AM38" s="9">
        <v>0</v>
      </c>
    </row>
    <row r="39" spans="1:39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10561099.89</v>
      </c>
      <c r="I39" s="8">
        <v>3584000</v>
      </c>
      <c r="J39" s="8">
        <v>0</v>
      </c>
      <c r="K39" s="8">
        <v>1560455.39</v>
      </c>
      <c r="L39" s="8">
        <v>2096644.5</v>
      </c>
      <c r="M39" s="8">
        <v>0</v>
      </c>
      <c r="N39" s="8">
        <v>520000</v>
      </c>
      <c r="O39" s="8">
        <v>2800000</v>
      </c>
      <c r="P39" s="9">
        <v>33.93</v>
      </c>
      <c r="Q39" s="9">
        <v>0</v>
      </c>
      <c r="R39" s="9">
        <v>14.77</v>
      </c>
      <c r="S39" s="9">
        <v>19.85</v>
      </c>
      <c r="T39" s="9">
        <v>0</v>
      </c>
      <c r="U39" s="9">
        <v>4.92</v>
      </c>
      <c r="V39" s="9">
        <v>26.51</v>
      </c>
      <c r="W39" s="8">
        <v>12784633.47</v>
      </c>
      <c r="X39" s="8">
        <v>3584000</v>
      </c>
      <c r="Y39" s="8">
        <v>0</v>
      </c>
      <c r="Z39" s="8">
        <v>3205495.38</v>
      </c>
      <c r="AA39" s="8">
        <v>2175138.09</v>
      </c>
      <c r="AB39" s="8">
        <v>0</v>
      </c>
      <c r="AC39" s="8">
        <v>1020000</v>
      </c>
      <c r="AD39" s="8">
        <v>0</v>
      </c>
      <c r="AE39" s="8">
        <v>2800000</v>
      </c>
      <c r="AF39" s="9">
        <v>28.03</v>
      </c>
      <c r="AG39" s="9">
        <v>0</v>
      </c>
      <c r="AH39" s="9">
        <v>25.07</v>
      </c>
      <c r="AI39" s="9">
        <v>17.01</v>
      </c>
      <c r="AJ39" s="9">
        <v>0</v>
      </c>
      <c r="AK39" s="9">
        <v>7.97</v>
      </c>
      <c r="AL39" s="9">
        <v>0</v>
      </c>
      <c r="AM39" s="9">
        <v>21.9</v>
      </c>
    </row>
    <row r="40" spans="1:39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1313700.79</v>
      </c>
      <c r="I40" s="8">
        <v>0</v>
      </c>
      <c r="J40" s="8">
        <v>0</v>
      </c>
      <c r="K40" s="8">
        <v>0</v>
      </c>
      <c r="L40" s="8">
        <v>307645.79</v>
      </c>
      <c r="M40" s="8">
        <v>0</v>
      </c>
      <c r="N40" s="8">
        <v>1006055</v>
      </c>
      <c r="O40" s="8">
        <v>0</v>
      </c>
      <c r="P40" s="9">
        <v>0</v>
      </c>
      <c r="Q40" s="9">
        <v>0</v>
      </c>
      <c r="R40" s="9">
        <v>0</v>
      </c>
      <c r="S40" s="9">
        <v>23.41</v>
      </c>
      <c r="T40" s="9">
        <v>0</v>
      </c>
      <c r="U40" s="9">
        <v>76.58</v>
      </c>
      <c r="V40" s="9">
        <v>0</v>
      </c>
      <c r="W40" s="8">
        <v>3951356.54</v>
      </c>
      <c r="X40" s="8">
        <v>0</v>
      </c>
      <c r="Y40" s="8">
        <v>0</v>
      </c>
      <c r="Z40" s="8">
        <v>137760.75</v>
      </c>
      <c r="AA40" s="8">
        <v>307645.79</v>
      </c>
      <c r="AB40" s="8">
        <v>0</v>
      </c>
      <c r="AC40" s="8">
        <v>3505950</v>
      </c>
      <c r="AD40" s="8">
        <v>0</v>
      </c>
      <c r="AE40" s="8">
        <v>0</v>
      </c>
      <c r="AF40" s="9">
        <v>0</v>
      </c>
      <c r="AG40" s="9">
        <v>0</v>
      </c>
      <c r="AH40" s="9">
        <v>3.48</v>
      </c>
      <c r="AI40" s="9">
        <v>7.78</v>
      </c>
      <c r="AJ40" s="9">
        <v>0</v>
      </c>
      <c r="AK40" s="9">
        <v>88.72</v>
      </c>
      <c r="AL40" s="9">
        <v>0</v>
      </c>
      <c r="AM40" s="9">
        <v>0</v>
      </c>
    </row>
    <row r="41" spans="1:39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7329271.11</v>
      </c>
      <c r="I41" s="8">
        <v>5000000</v>
      </c>
      <c r="J41" s="8">
        <v>393210</v>
      </c>
      <c r="K41" s="8">
        <v>1936061.11</v>
      </c>
      <c r="L41" s="8">
        <v>0</v>
      </c>
      <c r="M41" s="8">
        <v>0</v>
      </c>
      <c r="N41" s="8">
        <v>0</v>
      </c>
      <c r="O41" s="8">
        <v>0</v>
      </c>
      <c r="P41" s="9">
        <v>68.21</v>
      </c>
      <c r="Q41" s="9">
        <v>5.36</v>
      </c>
      <c r="R41" s="9">
        <v>26.41</v>
      </c>
      <c r="S41" s="9">
        <v>0</v>
      </c>
      <c r="T41" s="9">
        <v>0</v>
      </c>
      <c r="U41" s="9">
        <v>0</v>
      </c>
      <c r="V41" s="9">
        <v>0</v>
      </c>
      <c r="W41" s="8">
        <v>7076061.11</v>
      </c>
      <c r="X41" s="8">
        <v>5000000</v>
      </c>
      <c r="Y41" s="8">
        <v>140000</v>
      </c>
      <c r="Z41" s="8">
        <v>1936061.11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9">
        <v>70.66</v>
      </c>
      <c r="AG41" s="9">
        <v>1.97</v>
      </c>
      <c r="AH41" s="9">
        <v>27.36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</row>
    <row r="42" spans="1:39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3273855.65</v>
      </c>
      <c r="I42" s="8">
        <v>0</v>
      </c>
      <c r="J42" s="8">
        <v>98149</v>
      </c>
      <c r="K42" s="8">
        <v>1623048.49</v>
      </c>
      <c r="L42" s="8">
        <v>154616.16</v>
      </c>
      <c r="M42" s="8">
        <v>0</v>
      </c>
      <c r="N42" s="8">
        <v>1398042</v>
      </c>
      <c r="O42" s="8">
        <v>0</v>
      </c>
      <c r="P42" s="9">
        <v>0</v>
      </c>
      <c r="Q42" s="9">
        <v>2.99</v>
      </c>
      <c r="R42" s="9">
        <v>49.57</v>
      </c>
      <c r="S42" s="9">
        <v>4.72</v>
      </c>
      <c r="T42" s="9">
        <v>0</v>
      </c>
      <c r="U42" s="9">
        <v>42.7</v>
      </c>
      <c r="V42" s="9">
        <v>0</v>
      </c>
      <c r="W42" s="8">
        <v>5958974.65</v>
      </c>
      <c r="X42" s="8">
        <v>0</v>
      </c>
      <c r="Y42" s="8">
        <v>0</v>
      </c>
      <c r="Z42" s="8">
        <v>1623048.49</v>
      </c>
      <c r="AA42" s="8">
        <v>162611.16</v>
      </c>
      <c r="AB42" s="8">
        <v>0</v>
      </c>
      <c r="AC42" s="8">
        <v>4173315</v>
      </c>
      <c r="AD42" s="8">
        <v>0</v>
      </c>
      <c r="AE42" s="8">
        <v>0</v>
      </c>
      <c r="AF42" s="9">
        <v>0</v>
      </c>
      <c r="AG42" s="9">
        <v>0</v>
      </c>
      <c r="AH42" s="9">
        <v>27.23</v>
      </c>
      <c r="AI42" s="9">
        <v>2.72</v>
      </c>
      <c r="AJ42" s="9">
        <v>0</v>
      </c>
      <c r="AK42" s="9">
        <v>70.03</v>
      </c>
      <c r="AL42" s="9">
        <v>0</v>
      </c>
      <c r="AM42" s="9">
        <v>0</v>
      </c>
    </row>
    <row r="43" spans="1:39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5614664</v>
      </c>
      <c r="I43" s="8">
        <v>1800000</v>
      </c>
      <c r="J43" s="8">
        <v>0</v>
      </c>
      <c r="K43" s="8">
        <v>2327350.99</v>
      </c>
      <c r="L43" s="8">
        <v>613722.21</v>
      </c>
      <c r="M43" s="8">
        <v>0</v>
      </c>
      <c r="N43" s="8">
        <v>873590.8</v>
      </c>
      <c r="O43" s="8">
        <v>0</v>
      </c>
      <c r="P43" s="9">
        <v>32.05</v>
      </c>
      <c r="Q43" s="9">
        <v>0</v>
      </c>
      <c r="R43" s="9">
        <v>41.45</v>
      </c>
      <c r="S43" s="9">
        <v>10.93</v>
      </c>
      <c r="T43" s="9">
        <v>0</v>
      </c>
      <c r="U43" s="9">
        <v>15.55</v>
      </c>
      <c r="V43" s="9">
        <v>0</v>
      </c>
      <c r="W43" s="8">
        <v>7004630.46</v>
      </c>
      <c r="X43" s="8">
        <v>0</v>
      </c>
      <c r="Y43" s="8">
        <v>0</v>
      </c>
      <c r="Z43" s="8">
        <v>5517317.45</v>
      </c>
      <c r="AA43" s="8">
        <v>613722.21</v>
      </c>
      <c r="AB43" s="8">
        <v>0</v>
      </c>
      <c r="AC43" s="8">
        <v>873590.8</v>
      </c>
      <c r="AD43" s="8">
        <v>0</v>
      </c>
      <c r="AE43" s="8">
        <v>0</v>
      </c>
      <c r="AF43" s="9">
        <v>0</v>
      </c>
      <c r="AG43" s="9">
        <v>0</v>
      </c>
      <c r="AH43" s="9">
        <v>78.76</v>
      </c>
      <c r="AI43" s="9">
        <v>8.76</v>
      </c>
      <c r="AJ43" s="9">
        <v>0</v>
      </c>
      <c r="AK43" s="9">
        <v>12.47</v>
      </c>
      <c r="AL43" s="9">
        <v>0</v>
      </c>
      <c r="AM43" s="9">
        <v>0</v>
      </c>
    </row>
    <row r="44" spans="1:39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8472452</v>
      </c>
      <c r="I44" s="8">
        <v>0</v>
      </c>
      <c r="J44" s="8">
        <v>0</v>
      </c>
      <c r="K44" s="8">
        <v>7418050.43</v>
      </c>
      <c r="L44" s="8">
        <v>355199.98</v>
      </c>
      <c r="M44" s="8">
        <v>0</v>
      </c>
      <c r="N44" s="8">
        <v>699201.59</v>
      </c>
      <c r="O44" s="8">
        <v>0</v>
      </c>
      <c r="P44" s="9">
        <v>0</v>
      </c>
      <c r="Q44" s="9">
        <v>0</v>
      </c>
      <c r="R44" s="9">
        <v>87.55</v>
      </c>
      <c r="S44" s="9">
        <v>4.19</v>
      </c>
      <c r="T44" s="9">
        <v>0</v>
      </c>
      <c r="U44" s="9">
        <v>8.25</v>
      </c>
      <c r="V44" s="9">
        <v>0</v>
      </c>
      <c r="W44" s="8">
        <v>8472452.01</v>
      </c>
      <c r="X44" s="8">
        <v>0</v>
      </c>
      <c r="Y44" s="8">
        <v>0</v>
      </c>
      <c r="Z44" s="8">
        <v>7418050.44</v>
      </c>
      <c r="AA44" s="8">
        <v>355199.98</v>
      </c>
      <c r="AB44" s="8">
        <v>0</v>
      </c>
      <c r="AC44" s="8">
        <v>699201.59</v>
      </c>
      <c r="AD44" s="8">
        <v>0</v>
      </c>
      <c r="AE44" s="8">
        <v>0</v>
      </c>
      <c r="AF44" s="9">
        <v>0</v>
      </c>
      <c r="AG44" s="9">
        <v>0</v>
      </c>
      <c r="AH44" s="9">
        <v>87.55</v>
      </c>
      <c r="AI44" s="9">
        <v>4.19</v>
      </c>
      <c r="AJ44" s="9">
        <v>0</v>
      </c>
      <c r="AK44" s="9">
        <v>8.25</v>
      </c>
      <c r="AL44" s="9">
        <v>0</v>
      </c>
      <c r="AM44" s="9">
        <v>0</v>
      </c>
    </row>
    <row r="45" spans="1:39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5893833.16</v>
      </c>
      <c r="I45" s="8">
        <v>0</v>
      </c>
      <c r="J45" s="8">
        <v>93833.16</v>
      </c>
      <c r="K45" s="8">
        <v>0</v>
      </c>
      <c r="L45" s="8">
        <v>554392.3</v>
      </c>
      <c r="M45" s="8">
        <v>0</v>
      </c>
      <c r="N45" s="8">
        <v>5245607.7</v>
      </c>
      <c r="O45" s="8">
        <v>0</v>
      </c>
      <c r="P45" s="9">
        <v>0</v>
      </c>
      <c r="Q45" s="9">
        <v>1.59</v>
      </c>
      <c r="R45" s="9">
        <v>0</v>
      </c>
      <c r="S45" s="9">
        <v>9.4</v>
      </c>
      <c r="T45" s="9">
        <v>0</v>
      </c>
      <c r="U45" s="9">
        <v>89</v>
      </c>
      <c r="V45" s="9">
        <v>0</v>
      </c>
      <c r="W45" s="8">
        <v>7591742.39</v>
      </c>
      <c r="X45" s="8">
        <v>0</v>
      </c>
      <c r="Y45" s="8">
        <v>93833.16</v>
      </c>
      <c r="Z45" s="8">
        <v>0</v>
      </c>
      <c r="AA45" s="8">
        <v>554392.3</v>
      </c>
      <c r="AB45" s="8">
        <v>0</v>
      </c>
      <c r="AC45" s="8">
        <v>6943516.93</v>
      </c>
      <c r="AD45" s="8">
        <v>0</v>
      </c>
      <c r="AE45" s="8">
        <v>0</v>
      </c>
      <c r="AF45" s="9">
        <v>0</v>
      </c>
      <c r="AG45" s="9">
        <v>1.23</v>
      </c>
      <c r="AH45" s="9">
        <v>0</v>
      </c>
      <c r="AI45" s="9">
        <v>7.3</v>
      </c>
      <c r="AJ45" s="9">
        <v>0</v>
      </c>
      <c r="AK45" s="9">
        <v>91.46</v>
      </c>
      <c r="AL45" s="9">
        <v>0</v>
      </c>
      <c r="AM45" s="9">
        <v>0</v>
      </c>
    </row>
    <row r="46" spans="1:39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5479004.61</v>
      </c>
      <c r="I46" s="8">
        <v>543779.72</v>
      </c>
      <c r="J46" s="8">
        <v>0</v>
      </c>
      <c r="K46" s="8">
        <v>0</v>
      </c>
      <c r="L46" s="8">
        <v>1789167.61</v>
      </c>
      <c r="M46" s="8">
        <v>0</v>
      </c>
      <c r="N46" s="8">
        <v>3146057.28</v>
      </c>
      <c r="O46" s="8">
        <v>0</v>
      </c>
      <c r="P46" s="9">
        <v>9.92</v>
      </c>
      <c r="Q46" s="9">
        <v>0</v>
      </c>
      <c r="R46" s="9">
        <v>0</v>
      </c>
      <c r="S46" s="9">
        <v>32.65</v>
      </c>
      <c r="T46" s="9">
        <v>0</v>
      </c>
      <c r="U46" s="9">
        <v>57.42</v>
      </c>
      <c r="V46" s="9">
        <v>0</v>
      </c>
      <c r="W46" s="8">
        <v>4935224.89</v>
      </c>
      <c r="X46" s="8">
        <v>0</v>
      </c>
      <c r="Y46" s="8">
        <v>0</v>
      </c>
      <c r="Z46" s="8">
        <v>0</v>
      </c>
      <c r="AA46" s="8">
        <v>1789167.61</v>
      </c>
      <c r="AB46" s="8">
        <v>0</v>
      </c>
      <c r="AC46" s="8">
        <v>3146057.28</v>
      </c>
      <c r="AD46" s="8">
        <v>0</v>
      </c>
      <c r="AE46" s="8">
        <v>0</v>
      </c>
      <c r="AF46" s="9">
        <v>0</v>
      </c>
      <c r="AG46" s="9">
        <v>0</v>
      </c>
      <c r="AH46" s="9">
        <v>0</v>
      </c>
      <c r="AI46" s="9">
        <v>36.25</v>
      </c>
      <c r="AJ46" s="9">
        <v>0</v>
      </c>
      <c r="AK46" s="9">
        <v>63.74</v>
      </c>
      <c r="AL46" s="9">
        <v>0</v>
      </c>
      <c r="AM46" s="9">
        <v>0</v>
      </c>
    </row>
    <row r="47" spans="1:39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4200434.37</v>
      </c>
      <c r="I47" s="8">
        <v>3300000</v>
      </c>
      <c r="J47" s="8">
        <v>300000</v>
      </c>
      <c r="K47" s="8">
        <v>0</v>
      </c>
      <c r="L47" s="8">
        <v>600434.37</v>
      </c>
      <c r="M47" s="8">
        <v>0</v>
      </c>
      <c r="N47" s="8">
        <v>0</v>
      </c>
      <c r="O47" s="8">
        <v>0</v>
      </c>
      <c r="P47" s="9">
        <v>78.56</v>
      </c>
      <c r="Q47" s="9">
        <v>7.14</v>
      </c>
      <c r="R47" s="9">
        <v>0</v>
      </c>
      <c r="S47" s="9">
        <v>14.29</v>
      </c>
      <c r="T47" s="9">
        <v>0</v>
      </c>
      <c r="U47" s="9">
        <v>0</v>
      </c>
      <c r="V47" s="9">
        <v>0</v>
      </c>
      <c r="W47" s="8">
        <v>4942687.48</v>
      </c>
      <c r="X47" s="8">
        <v>3300000</v>
      </c>
      <c r="Y47" s="8">
        <v>296355.5</v>
      </c>
      <c r="Z47" s="8">
        <v>745897.61</v>
      </c>
      <c r="AA47" s="8">
        <v>600434.37</v>
      </c>
      <c r="AB47" s="8">
        <v>0</v>
      </c>
      <c r="AC47" s="8">
        <v>0</v>
      </c>
      <c r="AD47" s="8">
        <v>0</v>
      </c>
      <c r="AE47" s="8">
        <v>0</v>
      </c>
      <c r="AF47" s="9">
        <v>66.76</v>
      </c>
      <c r="AG47" s="9">
        <v>5.99</v>
      </c>
      <c r="AH47" s="9">
        <v>15.09</v>
      </c>
      <c r="AI47" s="9">
        <v>12.14</v>
      </c>
      <c r="AJ47" s="9">
        <v>0</v>
      </c>
      <c r="AK47" s="9">
        <v>0</v>
      </c>
      <c r="AL47" s="9">
        <v>0</v>
      </c>
      <c r="AM47" s="9">
        <v>0</v>
      </c>
    </row>
    <row r="48" spans="1:39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6339293.65</v>
      </c>
      <c r="I48" s="8">
        <v>0</v>
      </c>
      <c r="J48" s="8">
        <v>0</v>
      </c>
      <c r="K48" s="8">
        <v>3182919.42</v>
      </c>
      <c r="L48" s="8">
        <v>620045.18</v>
      </c>
      <c r="M48" s="8">
        <v>0</v>
      </c>
      <c r="N48" s="8">
        <v>2536329.05</v>
      </c>
      <c r="O48" s="8">
        <v>0</v>
      </c>
      <c r="P48" s="9">
        <v>0</v>
      </c>
      <c r="Q48" s="9">
        <v>0</v>
      </c>
      <c r="R48" s="9">
        <v>50.2</v>
      </c>
      <c r="S48" s="9">
        <v>9.78</v>
      </c>
      <c r="T48" s="9">
        <v>0</v>
      </c>
      <c r="U48" s="9">
        <v>40</v>
      </c>
      <c r="V48" s="9">
        <v>0</v>
      </c>
      <c r="W48" s="8">
        <v>8373811.4</v>
      </c>
      <c r="X48" s="8">
        <v>0</v>
      </c>
      <c r="Y48" s="8">
        <v>0</v>
      </c>
      <c r="Z48" s="8">
        <v>5217437.17</v>
      </c>
      <c r="AA48" s="8">
        <v>620045.18</v>
      </c>
      <c r="AB48" s="8">
        <v>0</v>
      </c>
      <c r="AC48" s="8">
        <v>2536329.05</v>
      </c>
      <c r="AD48" s="8">
        <v>0</v>
      </c>
      <c r="AE48" s="8">
        <v>0</v>
      </c>
      <c r="AF48" s="9">
        <v>0</v>
      </c>
      <c r="AG48" s="9">
        <v>0</v>
      </c>
      <c r="AH48" s="9">
        <v>62.3</v>
      </c>
      <c r="AI48" s="9">
        <v>7.4</v>
      </c>
      <c r="AJ48" s="9">
        <v>0</v>
      </c>
      <c r="AK48" s="9">
        <v>30.28</v>
      </c>
      <c r="AL48" s="9">
        <v>0</v>
      </c>
      <c r="AM48" s="9">
        <v>0</v>
      </c>
    </row>
    <row r="49" spans="1:39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1950361.96</v>
      </c>
      <c r="I49" s="8">
        <v>0</v>
      </c>
      <c r="J49" s="8">
        <v>0</v>
      </c>
      <c r="K49" s="8">
        <v>0</v>
      </c>
      <c r="L49" s="8">
        <v>1317451</v>
      </c>
      <c r="M49" s="8">
        <v>0</v>
      </c>
      <c r="N49" s="8">
        <v>632910.96</v>
      </c>
      <c r="O49" s="8">
        <v>0</v>
      </c>
      <c r="P49" s="9">
        <v>0</v>
      </c>
      <c r="Q49" s="9">
        <v>0</v>
      </c>
      <c r="R49" s="9">
        <v>0</v>
      </c>
      <c r="S49" s="9">
        <v>67.54</v>
      </c>
      <c r="T49" s="9">
        <v>0</v>
      </c>
      <c r="U49" s="9">
        <v>32.45</v>
      </c>
      <c r="V49" s="9">
        <v>0</v>
      </c>
      <c r="W49" s="8">
        <v>3830324.67</v>
      </c>
      <c r="X49" s="8">
        <v>0</v>
      </c>
      <c r="Y49" s="8">
        <v>36094</v>
      </c>
      <c r="Z49" s="8">
        <v>0</v>
      </c>
      <c r="AA49" s="8">
        <v>1317451</v>
      </c>
      <c r="AB49" s="8">
        <v>0</v>
      </c>
      <c r="AC49" s="8">
        <v>2476779.67</v>
      </c>
      <c r="AD49" s="8">
        <v>0</v>
      </c>
      <c r="AE49" s="8">
        <v>0</v>
      </c>
      <c r="AF49" s="9">
        <v>0</v>
      </c>
      <c r="AG49" s="9">
        <v>0.94</v>
      </c>
      <c r="AH49" s="9">
        <v>0</v>
      </c>
      <c r="AI49" s="9">
        <v>34.39</v>
      </c>
      <c r="AJ49" s="9">
        <v>0</v>
      </c>
      <c r="AK49" s="9">
        <v>64.66</v>
      </c>
      <c r="AL49" s="9">
        <v>0</v>
      </c>
      <c r="AM49" s="9">
        <v>0</v>
      </c>
    </row>
    <row r="50" spans="1:39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2495724.14</v>
      </c>
      <c r="I50" s="8">
        <v>0</v>
      </c>
      <c r="J50" s="8">
        <v>0</v>
      </c>
      <c r="K50" s="8">
        <v>0</v>
      </c>
      <c r="L50" s="8">
        <v>479732.44</v>
      </c>
      <c r="M50" s="8">
        <v>0</v>
      </c>
      <c r="N50" s="8">
        <v>2015991.7</v>
      </c>
      <c r="O50" s="8">
        <v>0</v>
      </c>
      <c r="P50" s="9">
        <v>0</v>
      </c>
      <c r="Q50" s="9">
        <v>0</v>
      </c>
      <c r="R50" s="9">
        <v>0</v>
      </c>
      <c r="S50" s="9">
        <v>19.22</v>
      </c>
      <c r="T50" s="9">
        <v>0</v>
      </c>
      <c r="U50" s="9">
        <v>80.77</v>
      </c>
      <c r="V50" s="9">
        <v>0</v>
      </c>
      <c r="W50" s="8">
        <v>4738497.61</v>
      </c>
      <c r="X50" s="8">
        <v>0</v>
      </c>
      <c r="Y50" s="8">
        <v>0</v>
      </c>
      <c r="Z50" s="8">
        <v>0</v>
      </c>
      <c r="AA50" s="8">
        <v>513598.46</v>
      </c>
      <c r="AB50" s="8">
        <v>0</v>
      </c>
      <c r="AC50" s="8">
        <v>4224899.15</v>
      </c>
      <c r="AD50" s="8">
        <v>0</v>
      </c>
      <c r="AE50" s="8">
        <v>0</v>
      </c>
      <c r="AF50" s="9">
        <v>0</v>
      </c>
      <c r="AG50" s="9">
        <v>0</v>
      </c>
      <c r="AH50" s="9">
        <v>0</v>
      </c>
      <c r="AI50" s="9">
        <v>10.83</v>
      </c>
      <c r="AJ50" s="9">
        <v>0</v>
      </c>
      <c r="AK50" s="9">
        <v>89.16</v>
      </c>
      <c r="AL50" s="9">
        <v>0</v>
      </c>
      <c r="AM50" s="9">
        <v>0</v>
      </c>
    </row>
    <row r="51" spans="1:39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4887457.85</v>
      </c>
      <c r="I51" s="8">
        <v>0</v>
      </c>
      <c r="J51" s="8">
        <v>0</v>
      </c>
      <c r="K51" s="8">
        <v>4570655.8</v>
      </c>
      <c r="L51" s="8">
        <v>316802.05</v>
      </c>
      <c r="M51" s="8">
        <v>0</v>
      </c>
      <c r="N51" s="8">
        <v>0</v>
      </c>
      <c r="O51" s="8">
        <v>0</v>
      </c>
      <c r="P51" s="9">
        <v>0</v>
      </c>
      <c r="Q51" s="9">
        <v>0</v>
      </c>
      <c r="R51" s="9">
        <v>93.51</v>
      </c>
      <c r="S51" s="9">
        <v>6.48</v>
      </c>
      <c r="T51" s="9">
        <v>0</v>
      </c>
      <c r="U51" s="9">
        <v>0</v>
      </c>
      <c r="V51" s="9">
        <v>0</v>
      </c>
      <c r="W51" s="8">
        <v>13042735.83</v>
      </c>
      <c r="X51" s="8">
        <v>0</v>
      </c>
      <c r="Y51" s="8">
        <v>0</v>
      </c>
      <c r="Z51" s="8">
        <v>12725933.78</v>
      </c>
      <c r="AA51" s="8">
        <v>316802.05</v>
      </c>
      <c r="AB51" s="8">
        <v>0</v>
      </c>
      <c r="AC51" s="8">
        <v>0</v>
      </c>
      <c r="AD51" s="8">
        <v>0</v>
      </c>
      <c r="AE51" s="8">
        <v>0</v>
      </c>
      <c r="AF51" s="9">
        <v>0</v>
      </c>
      <c r="AG51" s="9">
        <v>0</v>
      </c>
      <c r="AH51" s="9">
        <v>97.57</v>
      </c>
      <c r="AI51" s="9">
        <v>2.42</v>
      </c>
      <c r="AJ51" s="9">
        <v>0</v>
      </c>
      <c r="AK51" s="9">
        <v>0</v>
      </c>
      <c r="AL51" s="9">
        <v>0</v>
      </c>
      <c r="AM51" s="9">
        <v>0</v>
      </c>
    </row>
    <row r="52" spans="1:39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13290678.34</v>
      </c>
      <c r="I52" s="8">
        <v>8700000</v>
      </c>
      <c r="J52" s="8">
        <v>226904</v>
      </c>
      <c r="K52" s="8">
        <v>0</v>
      </c>
      <c r="L52" s="8">
        <v>78614</v>
      </c>
      <c r="M52" s="8">
        <v>0</v>
      </c>
      <c r="N52" s="8">
        <v>4285160.34</v>
      </c>
      <c r="O52" s="8">
        <v>0</v>
      </c>
      <c r="P52" s="9">
        <v>65.45</v>
      </c>
      <c r="Q52" s="9">
        <v>1.7</v>
      </c>
      <c r="R52" s="9">
        <v>0</v>
      </c>
      <c r="S52" s="9">
        <v>0.59</v>
      </c>
      <c r="T52" s="9">
        <v>0</v>
      </c>
      <c r="U52" s="9">
        <v>32.24</v>
      </c>
      <c r="V52" s="9">
        <v>0</v>
      </c>
      <c r="W52" s="8">
        <v>13265205.19</v>
      </c>
      <c r="X52" s="8">
        <v>8700000</v>
      </c>
      <c r="Y52" s="8">
        <v>0</v>
      </c>
      <c r="Z52" s="8">
        <v>0</v>
      </c>
      <c r="AA52" s="8">
        <v>78614</v>
      </c>
      <c r="AB52" s="8">
        <v>0</v>
      </c>
      <c r="AC52" s="8">
        <v>4486591.19</v>
      </c>
      <c r="AD52" s="8">
        <v>0</v>
      </c>
      <c r="AE52" s="8">
        <v>0</v>
      </c>
      <c r="AF52" s="9">
        <v>65.58</v>
      </c>
      <c r="AG52" s="9">
        <v>0</v>
      </c>
      <c r="AH52" s="9">
        <v>0</v>
      </c>
      <c r="AI52" s="9">
        <v>0.59</v>
      </c>
      <c r="AJ52" s="9">
        <v>0</v>
      </c>
      <c r="AK52" s="9">
        <v>33.82</v>
      </c>
      <c r="AL52" s="9">
        <v>0</v>
      </c>
      <c r="AM52" s="9">
        <v>0</v>
      </c>
    </row>
    <row r="53" spans="1:39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15071527.89</v>
      </c>
      <c r="I53" s="8">
        <v>0</v>
      </c>
      <c r="J53" s="8">
        <v>0</v>
      </c>
      <c r="K53" s="8">
        <v>0</v>
      </c>
      <c r="L53" s="8">
        <v>4641336.13</v>
      </c>
      <c r="M53" s="8">
        <v>0</v>
      </c>
      <c r="N53" s="8">
        <v>10430191.76</v>
      </c>
      <c r="O53" s="8">
        <v>0</v>
      </c>
      <c r="P53" s="9">
        <v>0</v>
      </c>
      <c r="Q53" s="9">
        <v>0</v>
      </c>
      <c r="R53" s="9">
        <v>0</v>
      </c>
      <c r="S53" s="9">
        <v>30.79</v>
      </c>
      <c r="T53" s="9">
        <v>0</v>
      </c>
      <c r="U53" s="9">
        <v>69.2</v>
      </c>
      <c r="V53" s="9">
        <v>0</v>
      </c>
      <c r="W53" s="8">
        <v>16987508.49</v>
      </c>
      <c r="X53" s="8">
        <v>0</v>
      </c>
      <c r="Y53" s="8">
        <v>0</v>
      </c>
      <c r="Z53" s="8">
        <v>0</v>
      </c>
      <c r="AA53" s="8">
        <v>4641336.13</v>
      </c>
      <c r="AB53" s="8">
        <v>0</v>
      </c>
      <c r="AC53" s="8">
        <v>12346172.36</v>
      </c>
      <c r="AD53" s="8">
        <v>0</v>
      </c>
      <c r="AE53" s="8">
        <v>0</v>
      </c>
      <c r="AF53" s="9">
        <v>0</v>
      </c>
      <c r="AG53" s="9">
        <v>0</v>
      </c>
      <c r="AH53" s="9">
        <v>0</v>
      </c>
      <c r="AI53" s="9">
        <v>27.32</v>
      </c>
      <c r="AJ53" s="9">
        <v>0</v>
      </c>
      <c r="AK53" s="9">
        <v>72.67</v>
      </c>
      <c r="AL53" s="9">
        <v>0</v>
      </c>
      <c r="AM53" s="9">
        <v>0</v>
      </c>
    </row>
    <row r="54" spans="1:39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5203296</v>
      </c>
      <c r="I54" s="8">
        <v>1706142.33</v>
      </c>
      <c r="J54" s="8">
        <v>0</v>
      </c>
      <c r="K54" s="8">
        <v>0</v>
      </c>
      <c r="L54" s="8">
        <v>2287989.37</v>
      </c>
      <c r="M54" s="8">
        <v>0</v>
      </c>
      <c r="N54" s="8">
        <v>1209164.3</v>
      </c>
      <c r="O54" s="8">
        <v>0</v>
      </c>
      <c r="P54" s="9">
        <v>32.78</v>
      </c>
      <c r="Q54" s="9">
        <v>0</v>
      </c>
      <c r="R54" s="9">
        <v>0</v>
      </c>
      <c r="S54" s="9">
        <v>43.97</v>
      </c>
      <c r="T54" s="9">
        <v>0</v>
      </c>
      <c r="U54" s="9">
        <v>23.23</v>
      </c>
      <c r="V54" s="9">
        <v>0</v>
      </c>
      <c r="W54" s="8">
        <v>3678680.17</v>
      </c>
      <c r="X54" s="8">
        <v>0</v>
      </c>
      <c r="Y54" s="8">
        <v>0</v>
      </c>
      <c r="Z54" s="8">
        <v>0</v>
      </c>
      <c r="AA54" s="8">
        <v>2468788.17</v>
      </c>
      <c r="AB54" s="8">
        <v>0</v>
      </c>
      <c r="AC54" s="8">
        <v>1209892</v>
      </c>
      <c r="AD54" s="8">
        <v>0</v>
      </c>
      <c r="AE54" s="8">
        <v>0</v>
      </c>
      <c r="AF54" s="9">
        <v>0</v>
      </c>
      <c r="AG54" s="9">
        <v>0</v>
      </c>
      <c r="AH54" s="9">
        <v>0</v>
      </c>
      <c r="AI54" s="9">
        <v>67.11</v>
      </c>
      <c r="AJ54" s="9">
        <v>0</v>
      </c>
      <c r="AK54" s="9">
        <v>32.88</v>
      </c>
      <c r="AL54" s="9">
        <v>0</v>
      </c>
      <c r="AM54" s="9">
        <v>0</v>
      </c>
    </row>
    <row r="55" spans="1:39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1982800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1982800</v>
      </c>
      <c r="O55" s="8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100</v>
      </c>
      <c r="V55" s="9">
        <v>0</v>
      </c>
      <c r="W55" s="8">
        <v>4047727.04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4047727.04</v>
      </c>
      <c r="AD55" s="8">
        <v>0</v>
      </c>
      <c r="AE55" s="8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100</v>
      </c>
      <c r="AL55" s="9">
        <v>0</v>
      </c>
      <c r="AM55" s="9">
        <v>0</v>
      </c>
    </row>
    <row r="56" spans="1:39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2087428.41</v>
      </c>
      <c r="I56" s="8">
        <v>0</v>
      </c>
      <c r="J56" s="8">
        <v>0</v>
      </c>
      <c r="K56" s="8">
        <v>0</v>
      </c>
      <c r="L56" s="8">
        <v>128583</v>
      </c>
      <c r="M56" s="8">
        <v>0</v>
      </c>
      <c r="N56" s="8">
        <v>1958845.41</v>
      </c>
      <c r="O56" s="8">
        <v>0</v>
      </c>
      <c r="P56" s="9">
        <v>0</v>
      </c>
      <c r="Q56" s="9">
        <v>0</v>
      </c>
      <c r="R56" s="9">
        <v>0</v>
      </c>
      <c r="S56" s="9">
        <v>6.15</v>
      </c>
      <c r="T56" s="9">
        <v>0</v>
      </c>
      <c r="U56" s="9">
        <v>93.84</v>
      </c>
      <c r="V56" s="9">
        <v>0</v>
      </c>
      <c r="W56" s="8">
        <v>6919049.06</v>
      </c>
      <c r="X56" s="8">
        <v>0</v>
      </c>
      <c r="Y56" s="8">
        <v>0</v>
      </c>
      <c r="Z56" s="8">
        <v>0</v>
      </c>
      <c r="AA56" s="8">
        <v>3832685</v>
      </c>
      <c r="AB56" s="8">
        <v>0</v>
      </c>
      <c r="AC56" s="8">
        <v>3086364.06</v>
      </c>
      <c r="AD56" s="8">
        <v>0</v>
      </c>
      <c r="AE56" s="8">
        <v>0</v>
      </c>
      <c r="AF56" s="9">
        <v>0</v>
      </c>
      <c r="AG56" s="9">
        <v>0</v>
      </c>
      <c r="AH56" s="9">
        <v>0</v>
      </c>
      <c r="AI56" s="9">
        <v>55.39</v>
      </c>
      <c r="AJ56" s="9">
        <v>0</v>
      </c>
      <c r="AK56" s="9">
        <v>44.6</v>
      </c>
      <c r="AL56" s="9">
        <v>0</v>
      </c>
      <c r="AM56" s="9">
        <v>0</v>
      </c>
    </row>
    <row r="57" spans="1:39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4847618.27</v>
      </c>
      <c r="I57" s="8">
        <v>0</v>
      </c>
      <c r="J57" s="8">
        <v>160880</v>
      </c>
      <c r="K57" s="8">
        <v>0</v>
      </c>
      <c r="L57" s="8">
        <v>106306</v>
      </c>
      <c r="M57" s="8">
        <v>0</v>
      </c>
      <c r="N57" s="8">
        <v>587566.27</v>
      </c>
      <c r="O57" s="8">
        <v>3992866</v>
      </c>
      <c r="P57" s="9">
        <v>0</v>
      </c>
      <c r="Q57" s="9">
        <v>3.31</v>
      </c>
      <c r="R57" s="9">
        <v>0</v>
      </c>
      <c r="S57" s="9">
        <v>2.19</v>
      </c>
      <c r="T57" s="9">
        <v>0</v>
      </c>
      <c r="U57" s="9">
        <v>12.12</v>
      </c>
      <c r="V57" s="9">
        <v>82.36</v>
      </c>
      <c r="W57" s="8">
        <v>4847618.27</v>
      </c>
      <c r="X57" s="8">
        <v>0</v>
      </c>
      <c r="Y57" s="8">
        <v>160880</v>
      </c>
      <c r="Z57" s="8">
        <v>0</v>
      </c>
      <c r="AA57" s="8">
        <v>106306</v>
      </c>
      <c r="AB57" s="8">
        <v>0</v>
      </c>
      <c r="AC57" s="8">
        <v>587566.27</v>
      </c>
      <c r="AD57" s="8">
        <v>0</v>
      </c>
      <c r="AE57" s="8">
        <v>3992866</v>
      </c>
      <c r="AF57" s="9">
        <v>0</v>
      </c>
      <c r="AG57" s="9">
        <v>3.31</v>
      </c>
      <c r="AH57" s="9">
        <v>0</v>
      </c>
      <c r="AI57" s="9">
        <v>2.19</v>
      </c>
      <c r="AJ57" s="9">
        <v>0</v>
      </c>
      <c r="AK57" s="9">
        <v>12.12</v>
      </c>
      <c r="AL57" s="9">
        <v>0</v>
      </c>
      <c r="AM57" s="9">
        <v>82.36</v>
      </c>
    </row>
    <row r="58" spans="1:39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4928619.66</v>
      </c>
      <c r="I58" s="8">
        <v>0</v>
      </c>
      <c r="J58" s="8">
        <v>41210</v>
      </c>
      <c r="K58" s="8">
        <v>3293555.86</v>
      </c>
      <c r="L58" s="8">
        <v>1593853.8</v>
      </c>
      <c r="M58" s="8">
        <v>0</v>
      </c>
      <c r="N58" s="8">
        <v>0</v>
      </c>
      <c r="O58" s="8">
        <v>0</v>
      </c>
      <c r="P58" s="9">
        <v>0</v>
      </c>
      <c r="Q58" s="9">
        <v>0.83</v>
      </c>
      <c r="R58" s="9">
        <v>66.82</v>
      </c>
      <c r="S58" s="9">
        <v>32.33</v>
      </c>
      <c r="T58" s="9">
        <v>0</v>
      </c>
      <c r="U58" s="9">
        <v>0</v>
      </c>
      <c r="V58" s="9">
        <v>0</v>
      </c>
      <c r="W58" s="8">
        <v>8223464.47</v>
      </c>
      <c r="X58" s="8">
        <v>0</v>
      </c>
      <c r="Y58" s="8">
        <v>41210</v>
      </c>
      <c r="Z58" s="8">
        <v>3410138.38</v>
      </c>
      <c r="AA58" s="8">
        <v>4482272.37</v>
      </c>
      <c r="AB58" s="8">
        <v>0</v>
      </c>
      <c r="AC58" s="8">
        <v>289843.72</v>
      </c>
      <c r="AD58" s="8">
        <v>0</v>
      </c>
      <c r="AE58" s="8">
        <v>0</v>
      </c>
      <c r="AF58" s="9">
        <v>0</v>
      </c>
      <c r="AG58" s="9">
        <v>0.5</v>
      </c>
      <c r="AH58" s="9">
        <v>41.46</v>
      </c>
      <c r="AI58" s="9">
        <v>54.5</v>
      </c>
      <c r="AJ58" s="9">
        <v>0</v>
      </c>
      <c r="AK58" s="9">
        <v>3.52</v>
      </c>
      <c r="AL58" s="9">
        <v>0</v>
      </c>
      <c r="AM58" s="9">
        <v>0</v>
      </c>
    </row>
    <row r="59" spans="1:39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3133750</v>
      </c>
      <c r="I59" s="8">
        <v>700000</v>
      </c>
      <c r="J59" s="8">
        <v>0</v>
      </c>
      <c r="K59" s="8">
        <v>0</v>
      </c>
      <c r="L59" s="8">
        <v>815100</v>
      </c>
      <c r="M59" s="8">
        <v>0</v>
      </c>
      <c r="N59" s="8">
        <v>1618650</v>
      </c>
      <c r="O59" s="8">
        <v>0</v>
      </c>
      <c r="P59" s="9">
        <v>22.33</v>
      </c>
      <c r="Q59" s="9">
        <v>0</v>
      </c>
      <c r="R59" s="9">
        <v>0</v>
      </c>
      <c r="S59" s="9">
        <v>26.01</v>
      </c>
      <c r="T59" s="9">
        <v>0</v>
      </c>
      <c r="U59" s="9">
        <v>51.65</v>
      </c>
      <c r="V59" s="9">
        <v>0</v>
      </c>
      <c r="W59" s="8">
        <v>4341743.3</v>
      </c>
      <c r="X59" s="8">
        <v>700000</v>
      </c>
      <c r="Y59" s="8">
        <v>0</v>
      </c>
      <c r="Z59" s="8">
        <v>0</v>
      </c>
      <c r="AA59" s="8">
        <v>815100</v>
      </c>
      <c r="AB59" s="8">
        <v>0</v>
      </c>
      <c r="AC59" s="8">
        <v>2826643.3</v>
      </c>
      <c r="AD59" s="8">
        <v>0</v>
      </c>
      <c r="AE59" s="8">
        <v>0</v>
      </c>
      <c r="AF59" s="9">
        <v>16.12</v>
      </c>
      <c r="AG59" s="9">
        <v>0</v>
      </c>
      <c r="AH59" s="9">
        <v>0</v>
      </c>
      <c r="AI59" s="9">
        <v>18.77</v>
      </c>
      <c r="AJ59" s="9">
        <v>0</v>
      </c>
      <c r="AK59" s="9">
        <v>65.1</v>
      </c>
      <c r="AL59" s="9">
        <v>0</v>
      </c>
      <c r="AM59" s="9">
        <v>0</v>
      </c>
    </row>
    <row r="60" spans="1:39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13785321.6</v>
      </c>
      <c r="I60" s="8">
        <v>6700000</v>
      </c>
      <c r="J60" s="8">
        <v>80000</v>
      </c>
      <c r="K60" s="8">
        <v>0</v>
      </c>
      <c r="L60" s="8">
        <v>3449015.89</v>
      </c>
      <c r="M60" s="8">
        <v>0</v>
      </c>
      <c r="N60" s="8">
        <v>3556305.71</v>
      </c>
      <c r="O60" s="8">
        <v>0</v>
      </c>
      <c r="P60" s="9">
        <v>48.6</v>
      </c>
      <c r="Q60" s="9">
        <v>0.58</v>
      </c>
      <c r="R60" s="9">
        <v>0</v>
      </c>
      <c r="S60" s="9">
        <v>25.01</v>
      </c>
      <c r="T60" s="9">
        <v>0</v>
      </c>
      <c r="U60" s="9">
        <v>25.79</v>
      </c>
      <c r="V60" s="9">
        <v>0</v>
      </c>
      <c r="W60" s="8">
        <v>14053719.12</v>
      </c>
      <c r="X60" s="8">
        <v>6700000</v>
      </c>
      <c r="Y60" s="8">
        <v>0</v>
      </c>
      <c r="Z60" s="8">
        <v>0</v>
      </c>
      <c r="AA60" s="8">
        <v>3449015.89</v>
      </c>
      <c r="AB60" s="8">
        <v>0</v>
      </c>
      <c r="AC60" s="8">
        <v>3556305.71</v>
      </c>
      <c r="AD60" s="8">
        <v>0</v>
      </c>
      <c r="AE60" s="8">
        <v>348397.52</v>
      </c>
      <c r="AF60" s="9">
        <v>47.67</v>
      </c>
      <c r="AG60" s="9">
        <v>0</v>
      </c>
      <c r="AH60" s="9">
        <v>0</v>
      </c>
      <c r="AI60" s="9">
        <v>24.54</v>
      </c>
      <c r="AJ60" s="9">
        <v>0</v>
      </c>
      <c r="AK60" s="9">
        <v>25.3</v>
      </c>
      <c r="AL60" s="9">
        <v>0</v>
      </c>
      <c r="AM60" s="9">
        <v>2.47</v>
      </c>
    </row>
    <row r="61" spans="1:39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7221919.9</v>
      </c>
      <c r="I61" s="8">
        <v>4906458.79</v>
      </c>
      <c r="J61" s="8">
        <v>0</v>
      </c>
      <c r="K61" s="8">
        <v>0</v>
      </c>
      <c r="L61" s="8">
        <v>263518.32</v>
      </c>
      <c r="M61" s="8">
        <v>0</v>
      </c>
      <c r="N61" s="8">
        <v>2051942.79</v>
      </c>
      <c r="O61" s="8">
        <v>0</v>
      </c>
      <c r="P61" s="9">
        <v>67.93</v>
      </c>
      <c r="Q61" s="9">
        <v>0</v>
      </c>
      <c r="R61" s="9">
        <v>0</v>
      </c>
      <c r="S61" s="9">
        <v>3.64</v>
      </c>
      <c r="T61" s="9">
        <v>0</v>
      </c>
      <c r="U61" s="9">
        <v>28.41</v>
      </c>
      <c r="V61" s="9">
        <v>0</v>
      </c>
      <c r="W61" s="8">
        <v>9666489.29</v>
      </c>
      <c r="X61" s="8">
        <v>1500000</v>
      </c>
      <c r="Y61" s="8">
        <v>0</v>
      </c>
      <c r="Z61" s="8">
        <v>948176.97</v>
      </c>
      <c r="AA61" s="8">
        <v>263518.32</v>
      </c>
      <c r="AB61" s="8">
        <v>0</v>
      </c>
      <c r="AC61" s="8">
        <v>6954794</v>
      </c>
      <c r="AD61" s="8">
        <v>0</v>
      </c>
      <c r="AE61" s="8">
        <v>0</v>
      </c>
      <c r="AF61" s="9">
        <v>15.51</v>
      </c>
      <c r="AG61" s="9">
        <v>0</v>
      </c>
      <c r="AH61" s="9">
        <v>9.8</v>
      </c>
      <c r="AI61" s="9">
        <v>2.72</v>
      </c>
      <c r="AJ61" s="9">
        <v>0</v>
      </c>
      <c r="AK61" s="9">
        <v>71.94</v>
      </c>
      <c r="AL61" s="9">
        <v>0</v>
      </c>
      <c r="AM61" s="9">
        <v>0</v>
      </c>
    </row>
    <row r="62" spans="1:39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7627443.3</v>
      </c>
      <c r="I62" s="8">
        <v>6800000</v>
      </c>
      <c r="J62" s="8">
        <v>61083</v>
      </c>
      <c r="K62" s="8">
        <v>0</v>
      </c>
      <c r="L62" s="8">
        <v>766360.3</v>
      </c>
      <c r="M62" s="8">
        <v>0</v>
      </c>
      <c r="N62" s="8">
        <v>0</v>
      </c>
      <c r="O62" s="8">
        <v>0</v>
      </c>
      <c r="P62" s="9">
        <v>89.15</v>
      </c>
      <c r="Q62" s="9">
        <v>0.8</v>
      </c>
      <c r="R62" s="9">
        <v>0</v>
      </c>
      <c r="S62" s="9">
        <v>10.04</v>
      </c>
      <c r="T62" s="9">
        <v>0</v>
      </c>
      <c r="U62" s="9">
        <v>0</v>
      </c>
      <c r="V62" s="9">
        <v>0</v>
      </c>
      <c r="W62" s="8">
        <v>7783056.36</v>
      </c>
      <c r="X62" s="8">
        <v>6800000</v>
      </c>
      <c r="Y62" s="8">
        <v>0</v>
      </c>
      <c r="Z62" s="8">
        <v>0</v>
      </c>
      <c r="AA62" s="8">
        <v>983056.36</v>
      </c>
      <c r="AB62" s="8">
        <v>0</v>
      </c>
      <c r="AC62" s="8">
        <v>0</v>
      </c>
      <c r="AD62" s="8">
        <v>0</v>
      </c>
      <c r="AE62" s="8">
        <v>0</v>
      </c>
      <c r="AF62" s="9">
        <v>87.36</v>
      </c>
      <c r="AG62" s="9">
        <v>0</v>
      </c>
      <c r="AH62" s="9">
        <v>0</v>
      </c>
      <c r="AI62" s="9">
        <v>12.63</v>
      </c>
      <c r="AJ62" s="9">
        <v>0</v>
      </c>
      <c r="AK62" s="9">
        <v>0</v>
      </c>
      <c r="AL62" s="9">
        <v>0</v>
      </c>
      <c r="AM62" s="9">
        <v>0</v>
      </c>
    </row>
    <row r="63" spans="1:39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7931442.3</v>
      </c>
      <c r="I63" s="8">
        <v>0</v>
      </c>
      <c r="J63" s="8">
        <v>0</v>
      </c>
      <c r="K63" s="8">
        <v>0</v>
      </c>
      <c r="L63" s="8">
        <v>3997707</v>
      </c>
      <c r="M63" s="8">
        <v>0</v>
      </c>
      <c r="N63" s="8">
        <v>3933735.3</v>
      </c>
      <c r="O63" s="8">
        <v>0</v>
      </c>
      <c r="P63" s="9">
        <v>0</v>
      </c>
      <c r="Q63" s="9">
        <v>0</v>
      </c>
      <c r="R63" s="9">
        <v>0</v>
      </c>
      <c r="S63" s="9">
        <v>50.4</v>
      </c>
      <c r="T63" s="9">
        <v>0</v>
      </c>
      <c r="U63" s="9">
        <v>49.59</v>
      </c>
      <c r="V63" s="9">
        <v>0</v>
      </c>
      <c r="W63" s="8">
        <v>7943210.57</v>
      </c>
      <c r="X63" s="8">
        <v>0</v>
      </c>
      <c r="Y63" s="8">
        <v>0</v>
      </c>
      <c r="Z63" s="8">
        <v>0</v>
      </c>
      <c r="AA63" s="8">
        <v>3997707</v>
      </c>
      <c r="AB63" s="8">
        <v>0</v>
      </c>
      <c r="AC63" s="8">
        <v>3945503.57</v>
      </c>
      <c r="AD63" s="8">
        <v>0</v>
      </c>
      <c r="AE63" s="8">
        <v>0</v>
      </c>
      <c r="AF63" s="9">
        <v>0</v>
      </c>
      <c r="AG63" s="9">
        <v>0</v>
      </c>
      <c r="AH63" s="9">
        <v>0</v>
      </c>
      <c r="AI63" s="9">
        <v>50.32</v>
      </c>
      <c r="AJ63" s="9">
        <v>0</v>
      </c>
      <c r="AK63" s="9">
        <v>49.67</v>
      </c>
      <c r="AL63" s="9">
        <v>0</v>
      </c>
      <c r="AM63" s="9">
        <v>0</v>
      </c>
    </row>
    <row r="64" spans="1:39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9002783.67</v>
      </c>
      <c r="I64" s="8">
        <v>0</v>
      </c>
      <c r="J64" s="8">
        <v>0</v>
      </c>
      <c r="K64" s="8">
        <v>4900331.14</v>
      </c>
      <c r="L64" s="8">
        <v>1214033.96</v>
      </c>
      <c r="M64" s="8">
        <v>0</v>
      </c>
      <c r="N64" s="8">
        <v>0</v>
      </c>
      <c r="O64" s="8">
        <v>2888418.57</v>
      </c>
      <c r="P64" s="9">
        <v>0</v>
      </c>
      <c r="Q64" s="9">
        <v>0</v>
      </c>
      <c r="R64" s="9">
        <v>54.43</v>
      </c>
      <c r="S64" s="9">
        <v>13.48</v>
      </c>
      <c r="T64" s="9">
        <v>0</v>
      </c>
      <c r="U64" s="9">
        <v>0</v>
      </c>
      <c r="V64" s="9">
        <v>32.08</v>
      </c>
      <c r="W64" s="8">
        <v>10059402.48</v>
      </c>
      <c r="X64" s="8">
        <v>0</v>
      </c>
      <c r="Y64" s="8">
        <v>0</v>
      </c>
      <c r="Z64" s="8">
        <v>5956949.95</v>
      </c>
      <c r="AA64" s="8">
        <v>1214033.96</v>
      </c>
      <c r="AB64" s="8">
        <v>0</v>
      </c>
      <c r="AC64" s="8">
        <v>0</v>
      </c>
      <c r="AD64" s="8">
        <v>0</v>
      </c>
      <c r="AE64" s="8">
        <v>2888418.57</v>
      </c>
      <c r="AF64" s="9">
        <v>0</v>
      </c>
      <c r="AG64" s="9">
        <v>0</v>
      </c>
      <c r="AH64" s="9">
        <v>59.21</v>
      </c>
      <c r="AI64" s="9">
        <v>12.06</v>
      </c>
      <c r="AJ64" s="9">
        <v>0</v>
      </c>
      <c r="AK64" s="9">
        <v>0</v>
      </c>
      <c r="AL64" s="9">
        <v>0</v>
      </c>
      <c r="AM64" s="9">
        <v>28.71</v>
      </c>
    </row>
    <row r="65" spans="1:39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3707008.9</v>
      </c>
      <c r="I65" s="8">
        <v>1000000</v>
      </c>
      <c r="J65" s="8">
        <v>0</v>
      </c>
      <c r="K65" s="8">
        <v>126633.31</v>
      </c>
      <c r="L65" s="8">
        <v>40859.32</v>
      </c>
      <c r="M65" s="8">
        <v>0</v>
      </c>
      <c r="N65" s="8">
        <v>2539516.27</v>
      </c>
      <c r="O65" s="8">
        <v>0</v>
      </c>
      <c r="P65" s="9">
        <v>26.97</v>
      </c>
      <c r="Q65" s="9">
        <v>0</v>
      </c>
      <c r="R65" s="9">
        <v>3.41</v>
      </c>
      <c r="S65" s="9">
        <v>1.1</v>
      </c>
      <c r="T65" s="9">
        <v>0</v>
      </c>
      <c r="U65" s="9">
        <v>68.5</v>
      </c>
      <c r="V65" s="9">
        <v>0</v>
      </c>
      <c r="W65" s="8">
        <v>2707008.9</v>
      </c>
      <c r="X65" s="8">
        <v>0</v>
      </c>
      <c r="Y65" s="8">
        <v>0</v>
      </c>
      <c r="Z65" s="8">
        <v>126633.31</v>
      </c>
      <c r="AA65" s="8">
        <v>40859.32</v>
      </c>
      <c r="AB65" s="8">
        <v>0</v>
      </c>
      <c r="AC65" s="8">
        <v>2539516.27</v>
      </c>
      <c r="AD65" s="8">
        <v>0</v>
      </c>
      <c r="AE65" s="8">
        <v>0</v>
      </c>
      <c r="AF65" s="9">
        <v>0</v>
      </c>
      <c r="AG65" s="9">
        <v>0</v>
      </c>
      <c r="AH65" s="9">
        <v>4.67</v>
      </c>
      <c r="AI65" s="9">
        <v>1.5</v>
      </c>
      <c r="AJ65" s="9">
        <v>0</v>
      </c>
      <c r="AK65" s="9">
        <v>93.81</v>
      </c>
      <c r="AL65" s="9">
        <v>0</v>
      </c>
      <c r="AM65" s="9">
        <v>0</v>
      </c>
    </row>
    <row r="66" spans="1:39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12880196.27</v>
      </c>
      <c r="I66" s="8">
        <v>0</v>
      </c>
      <c r="J66" s="8">
        <v>0</v>
      </c>
      <c r="K66" s="8">
        <v>0</v>
      </c>
      <c r="L66" s="8">
        <v>1611558.84</v>
      </c>
      <c r="M66" s="8">
        <v>0</v>
      </c>
      <c r="N66" s="8">
        <v>11268637.43</v>
      </c>
      <c r="O66" s="8">
        <v>0</v>
      </c>
      <c r="P66" s="9">
        <v>0</v>
      </c>
      <c r="Q66" s="9">
        <v>0</v>
      </c>
      <c r="R66" s="9">
        <v>0</v>
      </c>
      <c r="S66" s="9">
        <v>12.51</v>
      </c>
      <c r="T66" s="9">
        <v>0</v>
      </c>
      <c r="U66" s="9">
        <v>87.48</v>
      </c>
      <c r="V66" s="9">
        <v>0</v>
      </c>
      <c r="W66" s="8">
        <v>16006333.36</v>
      </c>
      <c r="X66" s="8">
        <v>0</v>
      </c>
      <c r="Y66" s="8">
        <v>0</v>
      </c>
      <c r="Z66" s="8">
        <v>0</v>
      </c>
      <c r="AA66" s="8">
        <v>1611558.84</v>
      </c>
      <c r="AB66" s="8">
        <v>0</v>
      </c>
      <c r="AC66" s="8">
        <v>14394774.52</v>
      </c>
      <c r="AD66" s="8">
        <v>0</v>
      </c>
      <c r="AE66" s="8">
        <v>0</v>
      </c>
      <c r="AF66" s="9">
        <v>0</v>
      </c>
      <c r="AG66" s="9">
        <v>0</v>
      </c>
      <c r="AH66" s="9">
        <v>0</v>
      </c>
      <c r="AI66" s="9">
        <v>10.06</v>
      </c>
      <c r="AJ66" s="9">
        <v>0</v>
      </c>
      <c r="AK66" s="9">
        <v>89.93</v>
      </c>
      <c r="AL66" s="9">
        <v>0</v>
      </c>
      <c r="AM66" s="9">
        <v>0</v>
      </c>
    </row>
    <row r="67" spans="1:39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2845810.7</v>
      </c>
      <c r="I67" s="8">
        <v>0</v>
      </c>
      <c r="J67" s="8">
        <v>0</v>
      </c>
      <c r="K67" s="8">
        <v>2099057.29</v>
      </c>
      <c r="L67" s="8">
        <v>446753.41</v>
      </c>
      <c r="M67" s="8">
        <v>0</v>
      </c>
      <c r="N67" s="8">
        <v>300000</v>
      </c>
      <c r="O67" s="8">
        <v>0</v>
      </c>
      <c r="P67" s="9">
        <v>0</v>
      </c>
      <c r="Q67" s="9">
        <v>0</v>
      </c>
      <c r="R67" s="9">
        <v>73.75</v>
      </c>
      <c r="S67" s="9">
        <v>15.69</v>
      </c>
      <c r="T67" s="9">
        <v>0</v>
      </c>
      <c r="U67" s="9">
        <v>10.54</v>
      </c>
      <c r="V67" s="9">
        <v>0</v>
      </c>
      <c r="W67" s="8">
        <v>6935629.62</v>
      </c>
      <c r="X67" s="8">
        <v>0</v>
      </c>
      <c r="Y67" s="8">
        <v>0</v>
      </c>
      <c r="Z67" s="8">
        <v>6188876.21</v>
      </c>
      <c r="AA67" s="8">
        <v>446753.41</v>
      </c>
      <c r="AB67" s="8">
        <v>0</v>
      </c>
      <c r="AC67" s="8">
        <v>300000</v>
      </c>
      <c r="AD67" s="8">
        <v>0</v>
      </c>
      <c r="AE67" s="8">
        <v>0</v>
      </c>
      <c r="AF67" s="9">
        <v>0</v>
      </c>
      <c r="AG67" s="9">
        <v>0</v>
      </c>
      <c r="AH67" s="9">
        <v>89.23</v>
      </c>
      <c r="AI67" s="9">
        <v>6.44</v>
      </c>
      <c r="AJ67" s="9">
        <v>0</v>
      </c>
      <c r="AK67" s="9">
        <v>4.32</v>
      </c>
      <c r="AL67" s="9">
        <v>0</v>
      </c>
      <c r="AM67" s="9">
        <v>0</v>
      </c>
    </row>
    <row r="68" spans="1:39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3484689.9</v>
      </c>
      <c r="I68" s="8">
        <v>2000000</v>
      </c>
      <c r="J68" s="8">
        <v>0</v>
      </c>
      <c r="K68" s="8">
        <v>0</v>
      </c>
      <c r="L68" s="8">
        <v>84078.43</v>
      </c>
      <c r="M68" s="8">
        <v>0</v>
      </c>
      <c r="N68" s="8">
        <v>1400611.47</v>
      </c>
      <c r="O68" s="8">
        <v>0</v>
      </c>
      <c r="P68" s="9">
        <v>57.39</v>
      </c>
      <c r="Q68" s="9">
        <v>0</v>
      </c>
      <c r="R68" s="9">
        <v>0</v>
      </c>
      <c r="S68" s="9">
        <v>2.41</v>
      </c>
      <c r="T68" s="9">
        <v>0</v>
      </c>
      <c r="U68" s="9">
        <v>40.19</v>
      </c>
      <c r="V68" s="9">
        <v>0</v>
      </c>
      <c r="W68" s="8">
        <v>3424689.9</v>
      </c>
      <c r="X68" s="8">
        <v>1940000</v>
      </c>
      <c r="Y68" s="8">
        <v>0</v>
      </c>
      <c r="Z68" s="8">
        <v>0</v>
      </c>
      <c r="AA68" s="8">
        <v>84078.43</v>
      </c>
      <c r="AB68" s="8">
        <v>0</v>
      </c>
      <c r="AC68" s="8">
        <v>1400611.47</v>
      </c>
      <c r="AD68" s="8">
        <v>0</v>
      </c>
      <c r="AE68" s="8">
        <v>0</v>
      </c>
      <c r="AF68" s="9">
        <v>56.64</v>
      </c>
      <c r="AG68" s="9">
        <v>0</v>
      </c>
      <c r="AH68" s="9">
        <v>0</v>
      </c>
      <c r="AI68" s="9">
        <v>2.45</v>
      </c>
      <c r="AJ68" s="9">
        <v>0</v>
      </c>
      <c r="AK68" s="9">
        <v>40.89</v>
      </c>
      <c r="AL68" s="9">
        <v>0</v>
      </c>
      <c r="AM68" s="9">
        <v>0</v>
      </c>
    </row>
    <row r="69" spans="1:39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8379570.07</v>
      </c>
      <c r="I69" s="8">
        <v>3500000</v>
      </c>
      <c r="J69" s="8">
        <v>0</v>
      </c>
      <c r="K69" s="8">
        <v>0</v>
      </c>
      <c r="L69" s="8">
        <v>142535.33</v>
      </c>
      <c r="M69" s="8">
        <v>0</v>
      </c>
      <c r="N69" s="8">
        <v>4737034.74</v>
      </c>
      <c r="O69" s="8">
        <v>0</v>
      </c>
      <c r="P69" s="9">
        <v>41.76</v>
      </c>
      <c r="Q69" s="9">
        <v>0</v>
      </c>
      <c r="R69" s="9">
        <v>0</v>
      </c>
      <c r="S69" s="9">
        <v>1.7</v>
      </c>
      <c r="T69" s="9">
        <v>0</v>
      </c>
      <c r="U69" s="9">
        <v>56.53</v>
      </c>
      <c r="V69" s="9">
        <v>0</v>
      </c>
      <c r="W69" s="8">
        <v>9863900.18</v>
      </c>
      <c r="X69" s="8">
        <v>3500000</v>
      </c>
      <c r="Y69" s="8">
        <v>0</v>
      </c>
      <c r="Z69" s="8">
        <v>0</v>
      </c>
      <c r="AA69" s="8">
        <v>142535.33</v>
      </c>
      <c r="AB69" s="8">
        <v>0</v>
      </c>
      <c r="AC69" s="8">
        <v>6221364.85</v>
      </c>
      <c r="AD69" s="8">
        <v>0</v>
      </c>
      <c r="AE69" s="8">
        <v>0</v>
      </c>
      <c r="AF69" s="9">
        <v>35.48</v>
      </c>
      <c r="AG69" s="9">
        <v>0</v>
      </c>
      <c r="AH69" s="9">
        <v>0</v>
      </c>
      <c r="AI69" s="9">
        <v>1.44</v>
      </c>
      <c r="AJ69" s="9">
        <v>0</v>
      </c>
      <c r="AK69" s="9">
        <v>63.07</v>
      </c>
      <c r="AL69" s="9">
        <v>0</v>
      </c>
      <c r="AM69" s="9">
        <v>0</v>
      </c>
    </row>
    <row r="70" spans="1:39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7744081.87</v>
      </c>
      <c r="I70" s="8">
        <v>2600000</v>
      </c>
      <c r="J70" s="8">
        <v>0</v>
      </c>
      <c r="K70" s="8">
        <v>0</v>
      </c>
      <c r="L70" s="8">
        <v>329010</v>
      </c>
      <c r="M70" s="8">
        <v>0</v>
      </c>
      <c r="N70" s="8">
        <v>4815071.87</v>
      </c>
      <c r="O70" s="8">
        <v>0</v>
      </c>
      <c r="P70" s="9">
        <v>33.57</v>
      </c>
      <c r="Q70" s="9">
        <v>0</v>
      </c>
      <c r="R70" s="9">
        <v>0</v>
      </c>
      <c r="S70" s="9">
        <v>4.24</v>
      </c>
      <c r="T70" s="9">
        <v>0</v>
      </c>
      <c r="U70" s="9">
        <v>62.17</v>
      </c>
      <c r="V70" s="9">
        <v>0</v>
      </c>
      <c r="W70" s="8">
        <v>8217142.49</v>
      </c>
      <c r="X70" s="8">
        <v>2600000</v>
      </c>
      <c r="Y70" s="8">
        <v>0</v>
      </c>
      <c r="Z70" s="8">
        <v>0</v>
      </c>
      <c r="AA70" s="8">
        <v>651688.77</v>
      </c>
      <c r="AB70" s="8">
        <v>0</v>
      </c>
      <c r="AC70" s="8">
        <v>4965453.72</v>
      </c>
      <c r="AD70" s="8">
        <v>0</v>
      </c>
      <c r="AE70" s="8">
        <v>0</v>
      </c>
      <c r="AF70" s="9">
        <v>31.64</v>
      </c>
      <c r="AG70" s="9">
        <v>0</v>
      </c>
      <c r="AH70" s="9">
        <v>0</v>
      </c>
      <c r="AI70" s="9">
        <v>7.93</v>
      </c>
      <c r="AJ70" s="9">
        <v>0</v>
      </c>
      <c r="AK70" s="9">
        <v>60.42</v>
      </c>
      <c r="AL70" s="9">
        <v>0</v>
      </c>
      <c r="AM70" s="9">
        <v>0</v>
      </c>
    </row>
    <row r="71" spans="1:39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12796418</v>
      </c>
      <c r="I71" s="8">
        <v>5400000</v>
      </c>
      <c r="J71" s="8">
        <v>482000</v>
      </c>
      <c r="K71" s="8">
        <v>1460000</v>
      </c>
      <c r="L71" s="8">
        <v>5054418</v>
      </c>
      <c r="M71" s="8">
        <v>0</v>
      </c>
      <c r="N71" s="8">
        <v>400000</v>
      </c>
      <c r="O71" s="8">
        <v>0</v>
      </c>
      <c r="P71" s="9">
        <v>42.19</v>
      </c>
      <c r="Q71" s="9">
        <v>3.76</v>
      </c>
      <c r="R71" s="9">
        <v>11.4</v>
      </c>
      <c r="S71" s="9">
        <v>39.49</v>
      </c>
      <c r="T71" s="9">
        <v>0</v>
      </c>
      <c r="U71" s="9">
        <v>3.12</v>
      </c>
      <c r="V71" s="9">
        <v>0</v>
      </c>
      <c r="W71" s="8">
        <v>12337082.88</v>
      </c>
      <c r="X71" s="8">
        <v>5400000</v>
      </c>
      <c r="Y71" s="8">
        <v>0</v>
      </c>
      <c r="Z71" s="8">
        <v>1482662.12</v>
      </c>
      <c r="AA71" s="8">
        <v>5054420.76</v>
      </c>
      <c r="AB71" s="8">
        <v>0</v>
      </c>
      <c r="AC71" s="8">
        <v>400000</v>
      </c>
      <c r="AD71" s="8">
        <v>0</v>
      </c>
      <c r="AE71" s="8">
        <v>0</v>
      </c>
      <c r="AF71" s="9">
        <v>43.77</v>
      </c>
      <c r="AG71" s="9">
        <v>0</v>
      </c>
      <c r="AH71" s="9">
        <v>12.01</v>
      </c>
      <c r="AI71" s="9">
        <v>40.96</v>
      </c>
      <c r="AJ71" s="9">
        <v>0</v>
      </c>
      <c r="AK71" s="9">
        <v>3.24</v>
      </c>
      <c r="AL71" s="9">
        <v>0</v>
      </c>
      <c r="AM71" s="9">
        <v>0</v>
      </c>
    </row>
    <row r="72" spans="1:39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7743232.6</v>
      </c>
      <c r="I72" s="8">
        <v>797053.48</v>
      </c>
      <c r="J72" s="8">
        <v>0</v>
      </c>
      <c r="K72" s="8">
        <v>0</v>
      </c>
      <c r="L72" s="8">
        <v>2137659.78</v>
      </c>
      <c r="M72" s="8">
        <v>0</v>
      </c>
      <c r="N72" s="8">
        <v>118519.34</v>
      </c>
      <c r="O72" s="8">
        <v>4690000</v>
      </c>
      <c r="P72" s="9">
        <v>10.29</v>
      </c>
      <c r="Q72" s="9">
        <v>0</v>
      </c>
      <c r="R72" s="9">
        <v>0</v>
      </c>
      <c r="S72" s="9">
        <v>27.6</v>
      </c>
      <c r="T72" s="9">
        <v>0</v>
      </c>
      <c r="U72" s="9">
        <v>1.53</v>
      </c>
      <c r="V72" s="9">
        <v>60.56</v>
      </c>
      <c r="W72" s="8">
        <v>9464652.75</v>
      </c>
      <c r="X72" s="8">
        <v>797053.48</v>
      </c>
      <c r="Y72" s="8">
        <v>0</v>
      </c>
      <c r="Z72" s="8">
        <v>0</v>
      </c>
      <c r="AA72" s="8">
        <v>2137659.78</v>
      </c>
      <c r="AB72" s="8">
        <v>0</v>
      </c>
      <c r="AC72" s="8">
        <v>1839939.49</v>
      </c>
      <c r="AD72" s="8">
        <v>0</v>
      </c>
      <c r="AE72" s="8">
        <v>4690000</v>
      </c>
      <c r="AF72" s="9">
        <v>8.42</v>
      </c>
      <c r="AG72" s="9">
        <v>0</v>
      </c>
      <c r="AH72" s="9">
        <v>0</v>
      </c>
      <c r="AI72" s="9">
        <v>22.58</v>
      </c>
      <c r="AJ72" s="9">
        <v>0</v>
      </c>
      <c r="AK72" s="9">
        <v>19.44</v>
      </c>
      <c r="AL72" s="9">
        <v>0</v>
      </c>
      <c r="AM72" s="9">
        <v>49.55</v>
      </c>
    </row>
    <row r="73" spans="1:39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5607161.12</v>
      </c>
      <c r="I73" s="8">
        <v>0</v>
      </c>
      <c r="J73" s="8">
        <v>357309</v>
      </c>
      <c r="K73" s="8">
        <v>0</v>
      </c>
      <c r="L73" s="8">
        <v>1179808.83</v>
      </c>
      <c r="M73" s="8">
        <v>0</v>
      </c>
      <c r="N73" s="8">
        <v>4070043.29</v>
      </c>
      <c r="O73" s="8">
        <v>0</v>
      </c>
      <c r="P73" s="9">
        <v>0</v>
      </c>
      <c r="Q73" s="9">
        <v>6.37</v>
      </c>
      <c r="R73" s="9">
        <v>0</v>
      </c>
      <c r="S73" s="9">
        <v>21.04</v>
      </c>
      <c r="T73" s="9">
        <v>0</v>
      </c>
      <c r="U73" s="9">
        <v>72.58</v>
      </c>
      <c r="V73" s="9">
        <v>0</v>
      </c>
      <c r="W73" s="8">
        <v>5459412.82</v>
      </c>
      <c r="X73" s="8">
        <v>0</v>
      </c>
      <c r="Y73" s="8">
        <v>79049</v>
      </c>
      <c r="Z73" s="8">
        <v>0</v>
      </c>
      <c r="AA73" s="8">
        <v>1179808.83</v>
      </c>
      <c r="AB73" s="8">
        <v>0</v>
      </c>
      <c r="AC73" s="8">
        <v>4200554.99</v>
      </c>
      <c r="AD73" s="8">
        <v>0</v>
      </c>
      <c r="AE73" s="8">
        <v>0</v>
      </c>
      <c r="AF73" s="9">
        <v>0</v>
      </c>
      <c r="AG73" s="9">
        <v>1.44</v>
      </c>
      <c r="AH73" s="9">
        <v>0</v>
      </c>
      <c r="AI73" s="9">
        <v>21.61</v>
      </c>
      <c r="AJ73" s="9">
        <v>0</v>
      </c>
      <c r="AK73" s="9">
        <v>76.94</v>
      </c>
      <c r="AL73" s="9">
        <v>0</v>
      </c>
      <c r="AM73" s="9">
        <v>0</v>
      </c>
    </row>
    <row r="74" spans="1:39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3463001.19</v>
      </c>
      <c r="I74" s="8">
        <v>0</v>
      </c>
      <c r="J74" s="8">
        <v>0</v>
      </c>
      <c r="K74" s="8">
        <v>886750.24</v>
      </c>
      <c r="L74" s="8">
        <v>96250.95</v>
      </c>
      <c r="M74" s="8">
        <v>0</v>
      </c>
      <c r="N74" s="8">
        <v>2480000</v>
      </c>
      <c r="O74" s="8">
        <v>0</v>
      </c>
      <c r="P74" s="9">
        <v>0</v>
      </c>
      <c r="Q74" s="9">
        <v>0</v>
      </c>
      <c r="R74" s="9">
        <v>25.6</v>
      </c>
      <c r="S74" s="9">
        <v>2.77</v>
      </c>
      <c r="T74" s="9">
        <v>0</v>
      </c>
      <c r="U74" s="9">
        <v>71.61</v>
      </c>
      <c r="V74" s="9">
        <v>0</v>
      </c>
      <c r="W74" s="8">
        <v>3547249.72</v>
      </c>
      <c r="X74" s="8">
        <v>0</v>
      </c>
      <c r="Y74" s="8">
        <v>0</v>
      </c>
      <c r="Z74" s="8">
        <v>886750.24</v>
      </c>
      <c r="AA74" s="8">
        <v>180499.48</v>
      </c>
      <c r="AB74" s="8">
        <v>0</v>
      </c>
      <c r="AC74" s="8">
        <v>2480000</v>
      </c>
      <c r="AD74" s="8">
        <v>0</v>
      </c>
      <c r="AE74" s="8">
        <v>0</v>
      </c>
      <c r="AF74" s="9">
        <v>0</v>
      </c>
      <c r="AG74" s="9">
        <v>0</v>
      </c>
      <c r="AH74" s="9">
        <v>24.99</v>
      </c>
      <c r="AI74" s="9">
        <v>5.08</v>
      </c>
      <c r="AJ74" s="9">
        <v>0</v>
      </c>
      <c r="AK74" s="9">
        <v>69.91</v>
      </c>
      <c r="AL74" s="9">
        <v>0</v>
      </c>
      <c r="AM74" s="9">
        <v>0</v>
      </c>
    </row>
    <row r="75" spans="1:39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23294684.51</v>
      </c>
      <c r="I75" s="8">
        <v>4000000</v>
      </c>
      <c r="J75" s="8">
        <v>0</v>
      </c>
      <c r="K75" s="8">
        <v>0</v>
      </c>
      <c r="L75" s="8">
        <v>0</v>
      </c>
      <c r="M75" s="8">
        <v>0</v>
      </c>
      <c r="N75" s="8">
        <v>19294684.51</v>
      </c>
      <c r="O75" s="8">
        <v>0</v>
      </c>
      <c r="P75" s="9">
        <v>17.17</v>
      </c>
      <c r="Q75" s="9">
        <v>0</v>
      </c>
      <c r="R75" s="9">
        <v>0</v>
      </c>
      <c r="S75" s="9">
        <v>0</v>
      </c>
      <c r="T75" s="9">
        <v>0</v>
      </c>
      <c r="U75" s="9">
        <v>82.82</v>
      </c>
      <c r="V75" s="9">
        <v>0</v>
      </c>
      <c r="W75" s="8">
        <v>19294684.51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19294684.51</v>
      </c>
      <c r="AD75" s="8">
        <v>0</v>
      </c>
      <c r="AE75" s="8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100</v>
      </c>
      <c r="AL75" s="9">
        <v>0</v>
      </c>
      <c r="AM75" s="9">
        <v>0</v>
      </c>
    </row>
    <row r="76" spans="1:39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5300166</v>
      </c>
      <c r="I76" s="8">
        <v>2000000</v>
      </c>
      <c r="J76" s="8">
        <v>0</v>
      </c>
      <c r="K76" s="8">
        <v>0</v>
      </c>
      <c r="L76" s="8">
        <v>1143332</v>
      </c>
      <c r="M76" s="8">
        <v>0</v>
      </c>
      <c r="N76" s="8">
        <v>2156834</v>
      </c>
      <c r="O76" s="8">
        <v>0</v>
      </c>
      <c r="P76" s="9">
        <v>37.73</v>
      </c>
      <c r="Q76" s="9">
        <v>0</v>
      </c>
      <c r="R76" s="9">
        <v>0</v>
      </c>
      <c r="S76" s="9">
        <v>21.57</v>
      </c>
      <c r="T76" s="9">
        <v>0</v>
      </c>
      <c r="U76" s="9">
        <v>40.69</v>
      </c>
      <c r="V76" s="9">
        <v>0</v>
      </c>
      <c r="W76" s="8">
        <v>5300167.08</v>
      </c>
      <c r="X76" s="8">
        <v>2000000</v>
      </c>
      <c r="Y76" s="8">
        <v>0</v>
      </c>
      <c r="Z76" s="8">
        <v>0</v>
      </c>
      <c r="AA76" s="8">
        <v>1143332.89</v>
      </c>
      <c r="AB76" s="8">
        <v>0</v>
      </c>
      <c r="AC76" s="8">
        <v>2156834.19</v>
      </c>
      <c r="AD76" s="8">
        <v>0</v>
      </c>
      <c r="AE76" s="8">
        <v>0</v>
      </c>
      <c r="AF76" s="9">
        <v>37.73</v>
      </c>
      <c r="AG76" s="9">
        <v>0</v>
      </c>
      <c r="AH76" s="9">
        <v>0</v>
      </c>
      <c r="AI76" s="9">
        <v>21.57</v>
      </c>
      <c r="AJ76" s="9">
        <v>0</v>
      </c>
      <c r="AK76" s="9">
        <v>40.69</v>
      </c>
      <c r="AL76" s="9">
        <v>0</v>
      </c>
      <c r="AM76" s="9">
        <v>0</v>
      </c>
    </row>
    <row r="77" spans="1:39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3057177.56</v>
      </c>
      <c r="I77" s="8">
        <v>0</v>
      </c>
      <c r="J77" s="8">
        <v>206443</v>
      </c>
      <c r="K77" s="8">
        <v>619904.23</v>
      </c>
      <c r="L77" s="8">
        <v>283765.61</v>
      </c>
      <c r="M77" s="8">
        <v>0</v>
      </c>
      <c r="N77" s="8">
        <v>1947064.72</v>
      </c>
      <c r="O77" s="8">
        <v>0</v>
      </c>
      <c r="P77" s="9">
        <v>0</v>
      </c>
      <c r="Q77" s="9">
        <v>6.75</v>
      </c>
      <c r="R77" s="9">
        <v>20.27</v>
      </c>
      <c r="S77" s="9">
        <v>9.28</v>
      </c>
      <c r="T77" s="9">
        <v>0</v>
      </c>
      <c r="U77" s="9">
        <v>63.68</v>
      </c>
      <c r="V77" s="9">
        <v>0</v>
      </c>
      <c r="W77" s="8">
        <v>3957751.37</v>
      </c>
      <c r="X77" s="8">
        <v>0</v>
      </c>
      <c r="Y77" s="8">
        <v>156928</v>
      </c>
      <c r="Z77" s="8">
        <v>619904.23</v>
      </c>
      <c r="AA77" s="8">
        <v>283765.61</v>
      </c>
      <c r="AB77" s="8">
        <v>0</v>
      </c>
      <c r="AC77" s="8">
        <v>2897153.53</v>
      </c>
      <c r="AD77" s="8">
        <v>0</v>
      </c>
      <c r="AE77" s="8">
        <v>0</v>
      </c>
      <c r="AF77" s="9">
        <v>0</v>
      </c>
      <c r="AG77" s="9">
        <v>3.96</v>
      </c>
      <c r="AH77" s="9">
        <v>15.66</v>
      </c>
      <c r="AI77" s="9">
        <v>7.16</v>
      </c>
      <c r="AJ77" s="9">
        <v>0</v>
      </c>
      <c r="AK77" s="9">
        <v>73.2</v>
      </c>
      <c r="AL77" s="9">
        <v>0</v>
      </c>
      <c r="AM77" s="9">
        <v>0</v>
      </c>
    </row>
    <row r="78" spans="1:39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10480911</v>
      </c>
      <c r="I78" s="8">
        <v>0</v>
      </c>
      <c r="J78" s="8">
        <v>0</v>
      </c>
      <c r="K78" s="8">
        <v>0</v>
      </c>
      <c r="L78" s="8">
        <v>3743621</v>
      </c>
      <c r="M78" s="8">
        <v>0</v>
      </c>
      <c r="N78" s="8">
        <v>6737290</v>
      </c>
      <c r="O78" s="8">
        <v>0</v>
      </c>
      <c r="P78" s="9">
        <v>0</v>
      </c>
      <c r="Q78" s="9">
        <v>0</v>
      </c>
      <c r="R78" s="9">
        <v>0</v>
      </c>
      <c r="S78" s="9">
        <v>35.71</v>
      </c>
      <c r="T78" s="9">
        <v>0</v>
      </c>
      <c r="U78" s="9">
        <v>64.28</v>
      </c>
      <c r="V78" s="9">
        <v>0</v>
      </c>
      <c r="W78" s="8">
        <v>15361650.42</v>
      </c>
      <c r="X78" s="8">
        <v>0</v>
      </c>
      <c r="Y78" s="8">
        <v>64274</v>
      </c>
      <c r="Z78" s="8">
        <v>2097528.25</v>
      </c>
      <c r="AA78" s="8">
        <v>3743620.17</v>
      </c>
      <c r="AB78" s="8">
        <v>0</v>
      </c>
      <c r="AC78" s="8">
        <v>9456228</v>
      </c>
      <c r="AD78" s="8">
        <v>0</v>
      </c>
      <c r="AE78" s="8">
        <v>0</v>
      </c>
      <c r="AF78" s="9">
        <v>0</v>
      </c>
      <c r="AG78" s="9">
        <v>0.41</v>
      </c>
      <c r="AH78" s="9">
        <v>13.65</v>
      </c>
      <c r="AI78" s="9">
        <v>24.36</v>
      </c>
      <c r="AJ78" s="9">
        <v>0</v>
      </c>
      <c r="AK78" s="9">
        <v>61.55</v>
      </c>
      <c r="AL78" s="9">
        <v>0</v>
      </c>
      <c r="AM78" s="9">
        <v>0</v>
      </c>
    </row>
    <row r="79" spans="1:39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2929452.85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2929452.85</v>
      </c>
      <c r="O79" s="8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100</v>
      </c>
      <c r="V79" s="9">
        <v>0</v>
      </c>
      <c r="W79" s="8">
        <v>4193534.14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4193534.14</v>
      </c>
      <c r="AD79" s="8">
        <v>0</v>
      </c>
      <c r="AE79" s="8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100</v>
      </c>
      <c r="AL79" s="9">
        <v>0</v>
      </c>
      <c r="AM79" s="9">
        <v>0</v>
      </c>
    </row>
    <row r="80" spans="1:39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6813063.49</v>
      </c>
      <c r="I80" s="8">
        <v>0</v>
      </c>
      <c r="J80" s="8">
        <v>0</v>
      </c>
      <c r="K80" s="8">
        <v>3875450</v>
      </c>
      <c r="L80" s="8">
        <v>1402613.49</v>
      </c>
      <c r="M80" s="8">
        <v>0</v>
      </c>
      <c r="N80" s="8">
        <v>1535000</v>
      </c>
      <c r="O80" s="8">
        <v>0</v>
      </c>
      <c r="P80" s="9">
        <v>0</v>
      </c>
      <c r="Q80" s="9">
        <v>0</v>
      </c>
      <c r="R80" s="9">
        <v>56.88</v>
      </c>
      <c r="S80" s="9">
        <v>20.58</v>
      </c>
      <c r="T80" s="9">
        <v>0</v>
      </c>
      <c r="U80" s="9">
        <v>22.53</v>
      </c>
      <c r="V80" s="9">
        <v>0</v>
      </c>
      <c r="W80" s="8">
        <v>7679632.81</v>
      </c>
      <c r="X80" s="8">
        <v>0</v>
      </c>
      <c r="Y80" s="8">
        <v>0</v>
      </c>
      <c r="Z80" s="8">
        <v>4742019.32</v>
      </c>
      <c r="AA80" s="8">
        <v>1402613.49</v>
      </c>
      <c r="AB80" s="8">
        <v>0</v>
      </c>
      <c r="AC80" s="8">
        <v>1535000</v>
      </c>
      <c r="AD80" s="8">
        <v>0</v>
      </c>
      <c r="AE80" s="8">
        <v>0</v>
      </c>
      <c r="AF80" s="9">
        <v>0</v>
      </c>
      <c r="AG80" s="9">
        <v>0</v>
      </c>
      <c r="AH80" s="9">
        <v>61.74</v>
      </c>
      <c r="AI80" s="9">
        <v>18.26</v>
      </c>
      <c r="AJ80" s="9">
        <v>0</v>
      </c>
      <c r="AK80" s="9">
        <v>19.98</v>
      </c>
      <c r="AL80" s="9">
        <v>0</v>
      </c>
      <c r="AM80" s="9">
        <v>0</v>
      </c>
    </row>
    <row r="81" spans="1:39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4291558.86</v>
      </c>
      <c r="I81" s="8">
        <v>2261726.18</v>
      </c>
      <c r="J81" s="8">
        <v>0</v>
      </c>
      <c r="K81" s="8">
        <v>0</v>
      </c>
      <c r="L81" s="8">
        <v>76329.99</v>
      </c>
      <c r="M81" s="8">
        <v>0</v>
      </c>
      <c r="N81" s="8">
        <v>1953502.69</v>
      </c>
      <c r="O81" s="8">
        <v>0</v>
      </c>
      <c r="P81" s="9">
        <v>52.7</v>
      </c>
      <c r="Q81" s="9">
        <v>0</v>
      </c>
      <c r="R81" s="9">
        <v>0</v>
      </c>
      <c r="S81" s="9">
        <v>1.77</v>
      </c>
      <c r="T81" s="9">
        <v>0</v>
      </c>
      <c r="U81" s="9">
        <v>45.51</v>
      </c>
      <c r="V81" s="9">
        <v>0</v>
      </c>
      <c r="W81" s="8">
        <v>3029832.68</v>
      </c>
      <c r="X81" s="8">
        <v>1000000</v>
      </c>
      <c r="Y81" s="8">
        <v>0</v>
      </c>
      <c r="Z81" s="8">
        <v>0</v>
      </c>
      <c r="AA81" s="8">
        <v>76329.99</v>
      </c>
      <c r="AB81" s="8">
        <v>0</v>
      </c>
      <c r="AC81" s="8">
        <v>1953502.69</v>
      </c>
      <c r="AD81" s="8">
        <v>0</v>
      </c>
      <c r="AE81" s="8">
        <v>0</v>
      </c>
      <c r="AF81" s="9">
        <v>33</v>
      </c>
      <c r="AG81" s="9">
        <v>0</v>
      </c>
      <c r="AH81" s="9">
        <v>0</v>
      </c>
      <c r="AI81" s="9">
        <v>2.51</v>
      </c>
      <c r="AJ81" s="9">
        <v>0</v>
      </c>
      <c r="AK81" s="9">
        <v>64.47</v>
      </c>
      <c r="AL81" s="9">
        <v>0</v>
      </c>
      <c r="AM81" s="9">
        <v>0</v>
      </c>
    </row>
    <row r="82" spans="1:39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2348202</v>
      </c>
      <c r="I82" s="8">
        <v>0</v>
      </c>
      <c r="J82" s="8">
        <v>82035</v>
      </c>
      <c r="K82" s="8">
        <v>2142297</v>
      </c>
      <c r="L82" s="8">
        <v>123870</v>
      </c>
      <c r="M82" s="8">
        <v>0</v>
      </c>
      <c r="N82" s="8">
        <v>0</v>
      </c>
      <c r="O82" s="8">
        <v>0</v>
      </c>
      <c r="P82" s="9">
        <v>0</v>
      </c>
      <c r="Q82" s="9">
        <v>3.49</v>
      </c>
      <c r="R82" s="9">
        <v>91.23</v>
      </c>
      <c r="S82" s="9">
        <v>5.27</v>
      </c>
      <c r="T82" s="9">
        <v>0</v>
      </c>
      <c r="U82" s="9">
        <v>0</v>
      </c>
      <c r="V82" s="9">
        <v>0</v>
      </c>
      <c r="W82" s="8">
        <v>2348202</v>
      </c>
      <c r="X82" s="8">
        <v>0</v>
      </c>
      <c r="Y82" s="8">
        <v>82035</v>
      </c>
      <c r="Z82" s="8">
        <v>2142297</v>
      </c>
      <c r="AA82" s="8">
        <v>123870</v>
      </c>
      <c r="AB82" s="8">
        <v>0</v>
      </c>
      <c r="AC82" s="8">
        <v>0</v>
      </c>
      <c r="AD82" s="8">
        <v>0</v>
      </c>
      <c r="AE82" s="8">
        <v>0</v>
      </c>
      <c r="AF82" s="9">
        <v>0</v>
      </c>
      <c r="AG82" s="9">
        <v>3.49</v>
      </c>
      <c r="AH82" s="9">
        <v>91.23</v>
      </c>
      <c r="AI82" s="9">
        <v>5.27</v>
      </c>
      <c r="AJ82" s="9">
        <v>0</v>
      </c>
      <c r="AK82" s="9">
        <v>0</v>
      </c>
      <c r="AL82" s="9">
        <v>0</v>
      </c>
      <c r="AM82" s="9">
        <v>0</v>
      </c>
    </row>
    <row r="83" spans="1:39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4363245.75</v>
      </c>
      <c r="I83" s="8">
        <v>1000000</v>
      </c>
      <c r="J83" s="8">
        <v>0</v>
      </c>
      <c r="K83" s="8">
        <v>0</v>
      </c>
      <c r="L83" s="8">
        <v>1275352.53</v>
      </c>
      <c r="M83" s="8">
        <v>0</v>
      </c>
      <c r="N83" s="8">
        <v>2087893.22</v>
      </c>
      <c r="O83" s="8">
        <v>0</v>
      </c>
      <c r="P83" s="9">
        <v>22.91</v>
      </c>
      <c r="Q83" s="9">
        <v>0</v>
      </c>
      <c r="R83" s="9">
        <v>0</v>
      </c>
      <c r="S83" s="9">
        <v>29.22</v>
      </c>
      <c r="T83" s="9">
        <v>0</v>
      </c>
      <c r="U83" s="9">
        <v>47.85</v>
      </c>
      <c r="V83" s="9">
        <v>0</v>
      </c>
      <c r="W83" s="8">
        <v>4363245.75</v>
      </c>
      <c r="X83" s="8">
        <v>1000000</v>
      </c>
      <c r="Y83" s="8">
        <v>0</v>
      </c>
      <c r="Z83" s="8">
        <v>0</v>
      </c>
      <c r="AA83" s="8">
        <v>1275352.53</v>
      </c>
      <c r="AB83" s="8">
        <v>0</v>
      </c>
      <c r="AC83" s="8">
        <v>2087893.22</v>
      </c>
      <c r="AD83" s="8">
        <v>0</v>
      </c>
      <c r="AE83" s="8">
        <v>0</v>
      </c>
      <c r="AF83" s="9">
        <v>22.91</v>
      </c>
      <c r="AG83" s="9">
        <v>0</v>
      </c>
      <c r="AH83" s="9">
        <v>0</v>
      </c>
      <c r="AI83" s="9">
        <v>29.22</v>
      </c>
      <c r="AJ83" s="9">
        <v>0</v>
      </c>
      <c r="AK83" s="9">
        <v>47.85</v>
      </c>
      <c r="AL83" s="9">
        <v>0</v>
      </c>
      <c r="AM83" s="9">
        <v>0</v>
      </c>
    </row>
    <row r="84" spans="1:39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6610556.47</v>
      </c>
      <c r="I84" s="8">
        <v>1696000</v>
      </c>
      <c r="J84" s="8">
        <v>82164</v>
      </c>
      <c r="K84" s="8">
        <v>4594866.64</v>
      </c>
      <c r="L84" s="8">
        <v>237525.83</v>
      </c>
      <c r="M84" s="8">
        <v>0</v>
      </c>
      <c r="N84" s="8">
        <v>0</v>
      </c>
      <c r="O84" s="8">
        <v>0</v>
      </c>
      <c r="P84" s="9">
        <v>25.65</v>
      </c>
      <c r="Q84" s="9">
        <v>1.24</v>
      </c>
      <c r="R84" s="9">
        <v>69.5</v>
      </c>
      <c r="S84" s="9">
        <v>3.59</v>
      </c>
      <c r="T84" s="9">
        <v>0</v>
      </c>
      <c r="U84" s="9">
        <v>0</v>
      </c>
      <c r="V84" s="9">
        <v>0</v>
      </c>
      <c r="W84" s="8">
        <v>6577998.48</v>
      </c>
      <c r="X84" s="8">
        <v>0</v>
      </c>
      <c r="Y84" s="8">
        <v>81434</v>
      </c>
      <c r="Z84" s="8">
        <v>6259038.65</v>
      </c>
      <c r="AA84" s="8">
        <v>237525.83</v>
      </c>
      <c r="AB84" s="8">
        <v>0</v>
      </c>
      <c r="AC84" s="8">
        <v>0</v>
      </c>
      <c r="AD84" s="8">
        <v>0</v>
      </c>
      <c r="AE84" s="8">
        <v>0</v>
      </c>
      <c r="AF84" s="9">
        <v>0</v>
      </c>
      <c r="AG84" s="9">
        <v>1.23</v>
      </c>
      <c r="AH84" s="9">
        <v>95.15</v>
      </c>
      <c r="AI84" s="9">
        <v>3.61</v>
      </c>
      <c r="AJ84" s="9">
        <v>0</v>
      </c>
      <c r="AK84" s="9">
        <v>0</v>
      </c>
      <c r="AL84" s="9">
        <v>0</v>
      </c>
      <c r="AM84" s="9">
        <v>0</v>
      </c>
    </row>
    <row r="85" spans="1:39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12780774.64</v>
      </c>
      <c r="I85" s="8">
        <v>5461000</v>
      </c>
      <c r="J85" s="8">
        <v>316029</v>
      </c>
      <c r="K85" s="8">
        <v>1600000</v>
      </c>
      <c r="L85" s="8">
        <v>1073287.28</v>
      </c>
      <c r="M85" s="8">
        <v>0</v>
      </c>
      <c r="N85" s="8">
        <v>4330458.36</v>
      </c>
      <c r="O85" s="8">
        <v>0</v>
      </c>
      <c r="P85" s="9">
        <v>42.72</v>
      </c>
      <c r="Q85" s="9">
        <v>2.47</v>
      </c>
      <c r="R85" s="9">
        <v>12.51</v>
      </c>
      <c r="S85" s="9">
        <v>8.39</v>
      </c>
      <c r="T85" s="9">
        <v>0</v>
      </c>
      <c r="U85" s="9">
        <v>33.88</v>
      </c>
      <c r="V85" s="9">
        <v>0</v>
      </c>
      <c r="W85" s="8">
        <v>11285761.49</v>
      </c>
      <c r="X85" s="8">
        <v>2974000</v>
      </c>
      <c r="Y85" s="8">
        <v>316029</v>
      </c>
      <c r="Z85" s="8">
        <v>2216445.21</v>
      </c>
      <c r="AA85" s="8">
        <v>1073287.28</v>
      </c>
      <c r="AB85" s="8">
        <v>0</v>
      </c>
      <c r="AC85" s="8">
        <v>4706000</v>
      </c>
      <c r="AD85" s="8">
        <v>0</v>
      </c>
      <c r="AE85" s="8">
        <v>0</v>
      </c>
      <c r="AF85" s="9">
        <v>26.35</v>
      </c>
      <c r="AG85" s="9">
        <v>2.8</v>
      </c>
      <c r="AH85" s="9">
        <v>19.63</v>
      </c>
      <c r="AI85" s="9">
        <v>9.51</v>
      </c>
      <c r="AJ85" s="9">
        <v>0</v>
      </c>
      <c r="AK85" s="9">
        <v>41.69</v>
      </c>
      <c r="AL85" s="9">
        <v>0</v>
      </c>
      <c r="AM85" s="9">
        <v>0</v>
      </c>
    </row>
    <row r="86" spans="1:39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6047837.26</v>
      </c>
      <c r="I86" s="8">
        <v>2500000</v>
      </c>
      <c r="J86" s="8">
        <v>0</v>
      </c>
      <c r="K86" s="8">
        <v>221022.84</v>
      </c>
      <c r="L86" s="8">
        <v>1132814.42</v>
      </c>
      <c r="M86" s="8">
        <v>0</v>
      </c>
      <c r="N86" s="8">
        <v>2194000</v>
      </c>
      <c r="O86" s="8">
        <v>0</v>
      </c>
      <c r="P86" s="9">
        <v>41.33</v>
      </c>
      <c r="Q86" s="9">
        <v>0</v>
      </c>
      <c r="R86" s="9">
        <v>3.65</v>
      </c>
      <c r="S86" s="9">
        <v>18.73</v>
      </c>
      <c r="T86" s="9">
        <v>0</v>
      </c>
      <c r="U86" s="9">
        <v>36.27</v>
      </c>
      <c r="V86" s="9">
        <v>0</v>
      </c>
      <c r="W86" s="8">
        <v>5499837.26</v>
      </c>
      <c r="X86" s="8">
        <v>1752000</v>
      </c>
      <c r="Y86" s="8">
        <v>0</v>
      </c>
      <c r="Z86" s="8">
        <v>221022.84</v>
      </c>
      <c r="AA86" s="8">
        <v>1132814.42</v>
      </c>
      <c r="AB86" s="8">
        <v>0</v>
      </c>
      <c r="AC86" s="8">
        <v>2394000</v>
      </c>
      <c r="AD86" s="8">
        <v>0</v>
      </c>
      <c r="AE86" s="8">
        <v>0</v>
      </c>
      <c r="AF86" s="9">
        <v>31.85</v>
      </c>
      <c r="AG86" s="9">
        <v>0</v>
      </c>
      <c r="AH86" s="9">
        <v>4.01</v>
      </c>
      <c r="AI86" s="9">
        <v>20.59</v>
      </c>
      <c r="AJ86" s="9">
        <v>0</v>
      </c>
      <c r="AK86" s="9">
        <v>43.52</v>
      </c>
      <c r="AL86" s="9">
        <v>0</v>
      </c>
      <c r="AM86" s="9">
        <v>0</v>
      </c>
    </row>
    <row r="87" spans="1:39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4972829.91</v>
      </c>
      <c r="I87" s="8">
        <v>91590.59</v>
      </c>
      <c r="J87" s="8">
        <v>0</v>
      </c>
      <c r="K87" s="8">
        <v>3675390.32</v>
      </c>
      <c r="L87" s="8">
        <v>230849</v>
      </c>
      <c r="M87" s="8">
        <v>0</v>
      </c>
      <c r="N87" s="8">
        <v>975000</v>
      </c>
      <c r="O87" s="8">
        <v>0</v>
      </c>
      <c r="P87" s="9">
        <v>1.84</v>
      </c>
      <c r="Q87" s="9">
        <v>0</v>
      </c>
      <c r="R87" s="9">
        <v>73.9</v>
      </c>
      <c r="S87" s="9">
        <v>4.64</v>
      </c>
      <c r="T87" s="9">
        <v>0</v>
      </c>
      <c r="U87" s="9">
        <v>19.6</v>
      </c>
      <c r="V87" s="9">
        <v>0</v>
      </c>
      <c r="W87" s="8">
        <v>4881239.41</v>
      </c>
      <c r="X87" s="8">
        <v>0</v>
      </c>
      <c r="Y87" s="8">
        <v>0</v>
      </c>
      <c r="Z87" s="8">
        <v>3675390.32</v>
      </c>
      <c r="AA87" s="8">
        <v>230849.09</v>
      </c>
      <c r="AB87" s="8">
        <v>0</v>
      </c>
      <c r="AC87" s="8">
        <v>975000</v>
      </c>
      <c r="AD87" s="8">
        <v>0</v>
      </c>
      <c r="AE87" s="8">
        <v>0</v>
      </c>
      <c r="AF87" s="9">
        <v>0</v>
      </c>
      <c r="AG87" s="9">
        <v>0</v>
      </c>
      <c r="AH87" s="9">
        <v>75.29</v>
      </c>
      <c r="AI87" s="9">
        <v>4.72</v>
      </c>
      <c r="AJ87" s="9">
        <v>0</v>
      </c>
      <c r="AK87" s="9">
        <v>19.97</v>
      </c>
      <c r="AL87" s="9">
        <v>0</v>
      </c>
      <c r="AM87" s="9">
        <v>0</v>
      </c>
    </row>
    <row r="88" spans="1:39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6812810.29</v>
      </c>
      <c r="I88" s="8">
        <v>6128229.75</v>
      </c>
      <c r="J88" s="8">
        <v>0</v>
      </c>
      <c r="K88" s="8">
        <v>0</v>
      </c>
      <c r="L88" s="8">
        <v>429481.52</v>
      </c>
      <c r="M88" s="8">
        <v>0</v>
      </c>
      <c r="N88" s="8">
        <v>255099.02</v>
      </c>
      <c r="O88" s="8">
        <v>0</v>
      </c>
      <c r="P88" s="9">
        <v>89.95</v>
      </c>
      <c r="Q88" s="9">
        <v>0</v>
      </c>
      <c r="R88" s="9">
        <v>0</v>
      </c>
      <c r="S88" s="9">
        <v>6.3</v>
      </c>
      <c r="T88" s="9">
        <v>0</v>
      </c>
      <c r="U88" s="9">
        <v>3.74</v>
      </c>
      <c r="V88" s="9">
        <v>0</v>
      </c>
      <c r="W88" s="8">
        <v>6684580.54</v>
      </c>
      <c r="X88" s="8">
        <v>6000000</v>
      </c>
      <c r="Y88" s="8">
        <v>0</v>
      </c>
      <c r="Z88" s="8">
        <v>0</v>
      </c>
      <c r="AA88" s="8">
        <v>429481.52</v>
      </c>
      <c r="AB88" s="8">
        <v>0</v>
      </c>
      <c r="AC88" s="8">
        <v>255099.02</v>
      </c>
      <c r="AD88" s="8">
        <v>0</v>
      </c>
      <c r="AE88" s="8">
        <v>0</v>
      </c>
      <c r="AF88" s="9">
        <v>89.75</v>
      </c>
      <c r="AG88" s="9">
        <v>0</v>
      </c>
      <c r="AH88" s="9">
        <v>0</v>
      </c>
      <c r="AI88" s="9">
        <v>6.42</v>
      </c>
      <c r="AJ88" s="9">
        <v>0</v>
      </c>
      <c r="AK88" s="9">
        <v>3.81</v>
      </c>
      <c r="AL88" s="9">
        <v>0</v>
      </c>
      <c r="AM88" s="9">
        <v>0</v>
      </c>
    </row>
    <row r="89" spans="1:39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7774734.03</v>
      </c>
      <c r="I89" s="8">
        <v>2700000</v>
      </c>
      <c r="J89" s="8">
        <v>279818</v>
      </c>
      <c r="K89" s="8">
        <v>0</v>
      </c>
      <c r="L89" s="8">
        <v>1535310.08</v>
      </c>
      <c r="M89" s="8">
        <v>0</v>
      </c>
      <c r="N89" s="8">
        <v>3259605.95</v>
      </c>
      <c r="O89" s="8">
        <v>0</v>
      </c>
      <c r="P89" s="9">
        <v>34.72</v>
      </c>
      <c r="Q89" s="9">
        <v>3.59</v>
      </c>
      <c r="R89" s="9">
        <v>0</v>
      </c>
      <c r="S89" s="9">
        <v>19.74</v>
      </c>
      <c r="T89" s="9">
        <v>0</v>
      </c>
      <c r="U89" s="9">
        <v>41.92</v>
      </c>
      <c r="V89" s="9">
        <v>0</v>
      </c>
      <c r="W89" s="8">
        <v>6690356.03</v>
      </c>
      <c r="X89" s="8">
        <v>1000000</v>
      </c>
      <c r="Y89" s="8">
        <v>419318</v>
      </c>
      <c r="Z89" s="8">
        <v>0</v>
      </c>
      <c r="AA89" s="8">
        <v>2011432.08</v>
      </c>
      <c r="AB89" s="8">
        <v>0</v>
      </c>
      <c r="AC89" s="8">
        <v>3259605.95</v>
      </c>
      <c r="AD89" s="8">
        <v>0</v>
      </c>
      <c r="AE89" s="8">
        <v>0</v>
      </c>
      <c r="AF89" s="9">
        <v>14.94</v>
      </c>
      <c r="AG89" s="9">
        <v>6.26</v>
      </c>
      <c r="AH89" s="9">
        <v>0</v>
      </c>
      <c r="AI89" s="9">
        <v>30.06</v>
      </c>
      <c r="AJ89" s="9">
        <v>0</v>
      </c>
      <c r="AK89" s="9">
        <v>48.72</v>
      </c>
      <c r="AL89" s="9">
        <v>0</v>
      </c>
      <c r="AM89" s="9">
        <v>0</v>
      </c>
    </row>
    <row r="90" spans="1:39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10213640.2</v>
      </c>
      <c r="I90" s="8">
        <v>0</v>
      </c>
      <c r="J90" s="8">
        <v>0</v>
      </c>
      <c r="K90" s="8">
        <v>6273000</v>
      </c>
      <c r="L90" s="8">
        <v>340640.2</v>
      </c>
      <c r="M90" s="8">
        <v>0</v>
      </c>
      <c r="N90" s="8">
        <v>3600000</v>
      </c>
      <c r="O90" s="8">
        <v>0</v>
      </c>
      <c r="P90" s="9">
        <v>0</v>
      </c>
      <c r="Q90" s="9">
        <v>0</v>
      </c>
      <c r="R90" s="9">
        <v>61.41</v>
      </c>
      <c r="S90" s="9">
        <v>3.33</v>
      </c>
      <c r="T90" s="9">
        <v>0</v>
      </c>
      <c r="U90" s="9">
        <v>35.24</v>
      </c>
      <c r="V90" s="9">
        <v>0</v>
      </c>
      <c r="W90" s="8">
        <v>10414139.27</v>
      </c>
      <c r="X90" s="8">
        <v>0</v>
      </c>
      <c r="Y90" s="8">
        <v>0</v>
      </c>
      <c r="Z90" s="8">
        <v>6354747.07</v>
      </c>
      <c r="AA90" s="8">
        <v>340640.2</v>
      </c>
      <c r="AB90" s="8">
        <v>0</v>
      </c>
      <c r="AC90" s="8">
        <v>3718752</v>
      </c>
      <c r="AD90" s="8">
        <v>0</v>
      </c>
      <c r="AE90" s="8">
        <v>0</v>
      </c>
      <c r="AF90" s="9">
        <v>0</v>
      </c>
      <c r="AG90" s="9">
        <v>0</v>
      </c>
      <c r="AH90" s="9">
        <v>61.02</v>
      </c>
      <c r="AI90" s="9">
        <v>3.27</v>
      </c>
      <c r="AJ90" s="9">
        <v>0</v>
      </c>
      <c r="AK90" s="9">
        <v>35.7</v>
      </c>
      <c r="AL90" s="9">
        <v>0</v>
      </c>
      <c r="AM90" s="9">
        <v>0</v>
      </c>
    </row>
    <row r="91" spans="1:39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1616665.39</v>
      </c>
      <c r="I91" s="8">
        <v>0</v>
      </c>
      <c r="J91" s="8">
        <v>0</v>
      </c>
      <c r="K91" s="8">
        <v>1616665.39</v>
      </c>
      <c r="L91" s="8">
        <v>0</v>
      </c>
      <c r="M91" s="8">
        <v>0</v>
      </c>
      <c r="N91" s="8">
        <v>0</v>
      </c>
      <c r="O91" s="8">
        <v>0</v>
      </c>
      <c r="P91" s="9">
        <v>0</v>
      </c>
      <c r="Q91" s="9">
        <v>0</v>
      </c>
      <c r="R91" s="9">
        <v>100</v>
      </c>
      <c r="S91" s="9">
        <v>0</v>
      </c>
      <c r="T91" s="9">
        <v>0</v>
      </c>
      <c r="U91" s="9">
        <v>0</v>
      </c>
      <c r="V91" s="9">
        <v>0</v>
      </c>
      <c r="W91" s="8">
        <v>9943699.18</v>
      </c>
      <c r="X91" s="8">
        <v>0</v>
      </c>
      <c r="Y91" s="8">
        <v>0</v>
      </c>
      <c r="Z91" s="8">
        <v>6353667.18</v>
      </c>
      <c r="AA91" s="8">
        <v>0</v>
      </c>
      <c r="AB91" s="8">
        <v>0</v>
      </c>
      <c r="AC91" s="8">
        <v>3590032</v>
      </c>
      <c r="AD91" s="8">
        <v>0</v>
      </c>
      <c r="AE91" s="8">
        <v>0</v>
      </c>
      <c r="AF91" s="9">
        <v>0</v>
      </c>
      <c r="AG91" s="9">
        <v>0</v>
      </c>
      <c r="AH91" s="9">
        <v>63.89</v>
      </c>
      <c r="AI91" s="9">
        <v>0</v>
      </c>
      <c r="AJ91" s="9">
        <v>0</v>
      </c>
      <c r="AK91" s="9">
        <v>36.1</v>
      </c>
      <c r="AL91" s="9">
        <v>0</v>
      </c>
      <c r="AM91" s="9">
        <v>0</v>
      </c>
    </row>
    <row r="92" spans="1:39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5431175.73</v>
      </c>
      <c r="I92" s="8">
        <v>3030000</v>
      </c>
      <c r="J92" s="8">
        <v>0</v>
      </c>
      <c r="K92" s="8">
        <v>58528.73</v>
      </c>
      <c r="L92" s="8">
        <v>247647</v>
      </c>
      <c r="M92" s="8">
        <v>0</v>
      </c>
      <c r="N92" s="8">
        <v>2095000</v>
      </c>
      <c r="O92" s="8">
        <v>0</v>
      </c>
      <c r="P92" s="9">
        <v>55.78</v>
      </c>
      <c r="Q92" s="9">
        <v>0</v>
      </c>
      <c r="R92" s="9">
        <v>1.07</v>
      </c>
      <c r="S92" s="9">
        <v>4.55</v>
      </c>
      <c r="T92" s="9">
        <v>0</v>
      </c>
      <c r="U92" s="9">
        <v>38.57</v>
      </c>
      <c r="V92" s="9">
        <v>0</v>
      </c>
      <c r="W92" s="8">
        <v>4901175.73</v>
      </c>
      <c r="X92" s="8">
        <v>2500000</v>
      </c>
      <c r="Y92" s="8">
        <v>0</v>
      </c>
      <c r="Z92" s="8">
        <v>58528.73</v>
      </c>
      <c r="AA92" s="8">
        <v>247647</v>
      </c>
      <c r="AB92" s="8">
        <v>0</v>
      </c>
      <c r="AC92" s="8">
        <v>2095000</v>
      </c>
      <c r="AD92" s="8">
        <v>0</v>
      </c>
      <c r="AE92" s="8">
        <v>0</v>
      </c>
      <c r="AF92" s="9">
        <v>51</v>
      </c>
      <c r="AG92" s="9">
        <v>0</v>
      </c>
      <c r="AH92" s="9">
        <v>1.19</v>
      </c>
      <c r="AI92" s="9">
        <v>5.05</v>
      </c>
      <c r="AJ92" s="9">
        <v>0</v>
      </c>
      <c r="AK92" s="9">
        <v>42.74</v>
      </c>
      <c r="AL92" s="9">
        <v>0</v>
      </c>
      <c r="AM92" s="9">
        <v>0</v>
      </c>
    </row>
    <row r="93" spans="1:39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2725353.76</v>
      </c>
      <c r="I93" s="8">
        <v>0</v>
      </c>
      <c r="J93" s="8">
        <v>0</v>
      </c>
      <c r="K93" s="8">
        <v>0</v>
      </c>
      <c r="L93" s="8">
        <v>264843</v>
      </c>
      <c r="M93" s="8">
        <v>0</v>
      </c>
      <c r="N93" s="8">
        <v>2460510.76</v>
      </c>
      <c r="O93" s="8">
        <v>0</v>
      </c>
      <c r="P93" s="9">
        <v>0</v>
      </c>
      <c r="Q93" s="9">
        <v>0</v>
      </c>
      <c r="R93" s="9">
        <v>0</v>
      </c>
      <c r="S93" s="9">
        <v>9.71</v>
      </c>
      <c r="T93" s="9">
        <v>0</v>
      </c>
      <c r="U93" s="9">
        <v>90.28</v>
      </c>
      <c r="V93" s="9">
        <v>0</v>
      </c>
      <c r="W93" s="8">
        <v>5724451.39</v>
      </c>
      <c r="X93" s="8">
        <v>0</v>
      </c>
      <c r="Y93" s="8">
        <v>12145</v>
      </c>
      <c r="Z93" s="8">
        <v>0</v>
      </c>
      <c r="AA93" s="8">
        <v>530117.57</v>
      </c>
      <c r="AB93" s="8">
        <v>0</v>
      </c>
      <c r="AC93" s="8">
        <v>5182188.82</v>
      </c>
      <c r="AD93" s="8">
        <v>0</v>
      </c>
      <c r="AE93" s="8">
        <v>0</v>
      </c>
      <c r="AF93" s="9">
        <v>0</v>
      </c>
      <c r="AG93" s="9">
        <v>0.21</v>
      </c>
      <c r="AH93" s="9">
        <v>0</v>
      </c>
      <c r="AI93" s="9">
        <v>9.26</v>
      </c>
      <c r="AJ93" s="9">
        <v>0</v>
      </c>
      <c r="AK93" s="9">
        <v>90.52</v>
      </c>
      <c r="AL93" s="9">
        <v>0</v>
      </c>
      <c r="AM93" s="9">
        <v>0</v>
      </c>
    </row>
    <row r="94" spans="1:39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3294953.21</v>
      </c>
      <c r="I94" s="8">
        <v>0</v>
      </c>
      <c r="J94" s="8">
        <v>0</v>
      </c>
      <c r="K94" s="8">
        <v>2804953.21</v>
      </c>
      <c r="L94" s="8">
        <v>0</v>
      </c>
      <c r="M94" s="8">
        <v>0</v>
      </c>
      <c r="N94" s="8">
        <v>490000</v>
      </c>
      <c r="O94" s="8">
        <v>0</v>
      </c>
      <c r="P94" s="9">
        <v>0</v>
      </c>
      <c r="Q94" s="9">
        <v>0</v>
      </c>
      <c r="R94" s="9">
        <v>85.12</v>
      </c>
      <c r="S94" s="9">
        <v>0</v>
      </c>
      <c r="T94" s="9">
        <v>0</v>
      </c>
      <c r="U94" s="9">
        <v>14.87</v>
      </c>
      <c r="V94" s="9">
        <v>0</v>
      </c>
      <c r="W94" s="8">
        <v>5587512.81</v>
      </c>
      <c r="X94" s="8">
        <v>0</v>
      </c>
      <c r="Y94" s="8">
        <v>0</v>
      </c>
      <c r="Z94" s="8">
        <v>5063983.17</v>
      </c>
      <c r="AA94" s="8">
        <v>33529.64</v>
      </c>
      <c r="AB94" s="8">
        <v>0</v>
      </c>
      <c r="AC94" s="8">
        <v>490000</v>
      </c>
      <c r="AD94" s="8">
        <v>0</v>
      </c>
      <c r="AE94" s="8">
        <v>0</v>
      </c>
      <c r="AF94" s="9">
        <v>0</v>
      </c>
      <c r="AG94" s="9">
        <v>0</v>
      </c>
      <c r="AH94" s="9">
        <v>90.63</v>
      </c>
      <c r="AI94" s="9">
        <v>0.6</v>
      </c>
      <c r="AJ94" s="9">
        <v>0</v>
      </c>
      <c r="AK94" s="9">
        <v>8.76</v>
      </c>
      <c r="AL94" s="9">
        <v>0</v>
      </c>
      <c r="AM94" s="9">
        <v>0</v>
      </c>
    </row>
    <row r="95" spans="1:39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2491331.35</v>
      </c>
      <c r="I95" s="8">
        <v>460000</v>
      </c>
      <c r="J95" s="8">
        <v>0</v>
      </c>
      <c r="K95" s="8">
        <v>0</v>
      </c>
      <c r="L95" s="8">
        <v>0</v>
      </c>
      <c r="M95" s="8">
        <v>0</v>
      </c>
      <c r="N95" s="8">
        <v>2031331.35</v>
      </c>
      <c r="O95" s="8">
        <v>0</v>
      </c>
      <c r="P95" s="9">
        <v>18.46</v>
      </c>
      <c r="Q95" s="9">
        <v>0</v>
      </c>
      <c r="R95" s="9">
        <v>0</v>
      </c>
      <c r="S95" s="9">
        <v>0</v>
      </c>
      <c r="T95" s="9">
        <v>0</v>
      </c>
      <c r="U95" s="9">
        <v>81.53</v>
      </c>
      <c r="V95" s="9">
        <v>0</v>
      </c>
      <c r="W95" s="8">
        <v>2491331.35</v>
      </c>
      <c r="X95" s="8">
        <v>460000</v>
      </c>
      <c r="Y95" s="8">
        <v>0</v>
      </c>
      <c r="Z95" s="8">
        <v>0</v>
      </c>
      <c r="AA95" s="8">
        <v>0</v>
      </c>
      <c r="AB95" s="8">
        <v>0</v>
      </c>
      <c r="AC95" s="8">
        <v>2031331.35</v>
      </c>
      <c r="AD95" s="8">
        <v>0</v>
      </c>
      <c r="AE95" s="8">
        <v>0</v>
      </c>
      <c r="AF95" s="9">
        <v>18.46</v>
      </c>
      <c r="AG95" s="9">
        <v>0</v>
      </c>
      <c r="AH95" s="9">
        <v>0</v>
      </c>
      <c r="AI95" s="9">
        <v>0</v>
      </c>
      <c r="AJ95" s="9">
        <v>0</v>
      </c>
      <c r="AK95" s="9">
        <v>81.53</v>
      </c>
      <c r="AL95" s="9">
        <v>0</v>
      </c>
      <c r="AM95" s="9">
        <v>0</v>
      </c>
    </row>
    <row r="96" spans="1:39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2148512.94</v>
      </c>
      <c r="I96" s="8">
        <v>0</v>
      </c>
      <c r="J96" s="8">
        <v>0</v>
      </c>
      <c r="K96" s="8">
        <v>0</v>
      </c>
      <c r="L96" s="8">
        <v>80202.94</v>
      </c>
      <c r="M96" s="8">
        <v>0</v>
      </c>
      <c r="N96" s="8">
        <v>68310</v>
      </c>
      <c r="O96" s="8">
        <v>2000000</v>
      </c>
      <c r="P96" s="9">
        <v>0</v>
      </c>
      <c r="Q96" s="9">
        <v>0</v>
      </c>
      <c r="R96" s="9">
        <v>0</v>
      </c>
      <c r="S96" s="9">
        <v>3.73</v>
      </c>
      <c r="T96" s="9">
        <v>0</v>
      </c>
      <c r="U96" s="9">
        <v>3.17</v>
      </c>
      <c r="V96" s="9">
        <v>93.08</v>
      </c>
      <c r="W96" s="8">
        <v>4889253.36</v>
      </c>
      <c r="X96" s="8">
        <v>0</v>
      </c>
      <c r="Y96" s="8">
        <v>0</v>
      </c>
      <c r="Z96" s="8">
        <v>0</v>
      </c>
      <c r="AA96" s="8">
        <v>209253.36</v>
      </c>
      <c r="AB96" s="8">
        <v>0</v>
      </c>
      <c r="AC96" s="8">
        <v>2680000</v>
      </c>
      <c r="AD96" s="8">
        <v>0</v>
      </c>
      <c r="AE96" s="8">
        <v>2000000</v>
      </c>
      <c r="AF96" s="9">
        <v>0</v>
      </c>
      <c r="AG96" s="9">
        <v>0</v>
      </c>
      <c r="AH96" s="9">
        <v>0</v>
      </c>
      <c r="AI96" s="9">
        <v>4.27</v>
      </c>
      <c r="AJ96" s="9">
        <v>0</v>
      </c>
      <c r="AK96" s="9">
        <v>54.81</v>
      </c>
      <c r="AL96" s="9">
        <v>0</v>
      </c>
      <c r="AM96" s="9">
        <v>40.9</v>
      </c>
    </row>
    <row r="97" spans="1:39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25959106.94</v>
      </c>
      <c r="I97" s="8">
        <v>15000000</v>
      </c>
      <c r="J97" s="8">
        <v>377646.77</v>
      </c>
      <c r="K97" s="8">
        <v>3914186.74</v>
      </c>
      <c r="L97" s="8">
        <v>3070932.64</v>
      </c>
      <c r="M97" s="8">
        <v>0</v>
      </c>
      <c r="N97" s="8">
        <v>3596340.79</v>
      </c>
      <c r="O97" s="8">
        <v>0</v>
      </c>
      <c r="P97" s="9">
        <v>57.78</v>
      </c>
      <c r="Q97" s="9">
        <v>1.45</v>
      </c>
      <c r="R97" s="9">
        <v>15.07</v>
      </c>
      <c r="S97" s="9">
        <v>11.82</v>
      </c>
      <c r="T97" s="9">
        <v>0</v>
      </c>
      <c r="U97" s="9">
        <v>13.85</v>
      </c>
      <c r="V97" s="9">
        <v>0</v>
      </c>
      <c r="W97" s="8">
        <v>20759106.94</v>
      </c>
      <c r="X97" s="8">
        <v>9800000</v>
      </c>
      <c r="Y97" s="8">
        <v>377646.77</v>
      </c>
      <c r="Z97" s="8">
        <v>3914186.74</v>
      </c>
      <c r="AA97" s="8">
        <v>3070932.64</v>
      </c>
      <c r="AB97" s="8">
        <v>0</v>
      </c>
      <c r="AC97" s="8">
        <v>3596340.79</v>
      </c>
      <c r="AD97" s="8">
        <v>0</v>
      </c>
      <c r="AE97" s="8">
        <v>0</v>
      </c>
      <c r="AF97" s="9">
        <v>47.2</v>
      </c>
      <c r="AG97" s="9">
        <v>1.81</v>
      </c>
      <c r="AH97" s="9">
        <v>18.85</v>
      </c>
      <c r="AI97" s="9">
        <v>14.79</v>
      </c>
      <c r="AJ97" s="9">
        <v>0</v>
      </c>
      <c r="AK97" s="9">
        <v>17.32</v>
      </c>
      <c r="AL97" s="9">
        <v>0</v>
      </c>
      <c r="AM97" s="9">
        <v>0</v>
      </c>
    </row>
    <row r="98" spans="1:39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6087576.48</v>
      </c>
      <c r="I98" s="8">
        <v>0</v>
      </c>
      <c r="J98" s="8">
        <v>0</v>
      </c>
      <c r="K98" s="8">
        <v>0</v>
      </c>
      <c r="L98" s="8">
        <v>537576.48</v>
      </c>
      <c r="M98" s="8">
        <v>0</v>
      </c>
      <c r="N98" s="8">
        <v>550000</v>
      </c>
      <c r="O98" s="8">
        <v>5000000</v>
      </c>
      <c r="P98" s="9">
        <v>0</v>
      </c>
      <c r="Q98" s="9">
        <v>0</v>
      </c>
      <c r="R98" s="9">
        <v>0</v>
      </c>
      <c r="S98" s="9">
        <v>8.83</v>
      </c>
      <c r="T98" s="9">
        <v>0</v>
      </c>
      <c r="U98" s="9">
        <v>9.03</v>
      </c>
      <c r="V98" s="9">
        <v>82.13</v>
      </c>
      <c r="W98" s="8">
        <v>6445014.05</v>
      </c>
      <c r="X98" s="8">
        <v>0</v>
      </c>
      <c r="Y98" s="8">
        <v>0</v>
      </c>
      <c r="Z98" s="8">
        <v>0</v>
      </c>
      <c r="AA98" s="8">
        <v>537576.48</v>
      </c>
      <c r="AB98" s="8">
        <v>0</v>
      </c>
      <c r="AC98" s="8">
        <v>907437.57</v>
      </c>
      <c r="AD98" s="8">
        <v>0</v>
      </c>
      <c r="AE98" s="8">
        <v>5000000</v>
      </c>
      <c r="AF98" s="9">
        <v>0</v>
      </c>
      <c r="AG98" s="9">
        <v>0</v>
      </c>
      <c r="AH98" s="9">
        <v>0</v>
      </c>
      <c r="AI98" s="9">
        <v>8.34</v>
      </c>
      <c r="AJ98" s="9">
        <v>0</v>
      </c>
      <c r="AK98" s="9">
        <v>14.07</v>
      </c>
      <c r="AL98" s="9">
        <v>0</v>
      </c>
      <c r="AM98" s="9">
        <v>77.57</v>
      </c>
    </row>
    <row r="99" spans="1:39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5641892.78</v>
      </c>
      <c r="I99" s="8">
        <v>0</v>
      </c>
      <c r="J99" s="8">
        <v>137800</v>
      </c>
      <c r="K99" s="8">
        <v>0</v>
      </c>
      <c r="L99" s="8">
        <v>506254.58</v>
      </c>
      <c r="M99" s="8">
        <v>0</v>
      </c>
      <c r="N99" s="8">
        <v>351258.2</v>
      </c>
      <c r="O99" s="8">
        <v>4646580</v>
      </c>
      <c r="P99" s="9">
        <v>0</v>
      </c>
      <c r="Q99" s="9">
        <v>2.44</v>
      </c>
      <c r="R99" s="9">
        <v>0</v>
      </c>
      <c r="S99" s="9">
        <v>8.97</v>
      </c>
      <c r="T99" s="9">
        <v>0</v>
      </c>
      <c r="U99" s="9">
        <v>6.22</v>
      </c>
      <c r="V99" s="9">
        <v>82.35</v>
      </c>
      <c r="W99" s="8">
        <v>5504092.78</v>
      </c>
      <c r="X99" s="8">
        <v>0</v>
      </c>
      <c r="Y99" s="8">
        <v>0</v>
      </c>
      <c r="Z99" s="8">
        <v>0</v>
      </c>
      <c r="AA99" s="8">
        <v>506254.58</v>
      </c>
      <c r="AB99" s="8">
        <v>0</v>
      </c>
      <c r="AC99" s="8">
        <v>351258.2</v>
      </c>
      <c r="AD99" s="8">
        <v>0</v>
      </c>
      <c r="AE99" s="8">
        <v>4646580</v>
      </c>
      <c r="AF99" s="9">
        <v>0</v>
      </c>
      <c r="AG99" s="9">
        <v>0</v>
      </c>
      <c r="AH99" s="9">
        <v>0</v>
      </c>
      <c r="AI99" s="9">
        <v>9.19</v>
      </c>
      <c r="AJ99" s="9">
        <v>0</v>
      </c>
      <c r="AK99" s="9">
        <v>6.38</v>
      </c>
      <c r="AL99" s="9">
        <v>0</v>
      </c>
      <c r="AM99" s="9">
        <v>84.42</v>
      </c>
    </row>
    <row r="100" spans="1:39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11007554.73</v>
      </c>
      <c r="I100" s="8">
        <v>11007554.73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11873211.42</v>
      </c>
      <c r="X100" s="8">
        <v>11000000</v>
      </c>
      <c r="Y100" s="8">
        <v>0</v>
      </c>
      <c r="Z100" s="8">
        <v>0</v>
      </c>
      <c r="AA100" s="8">
        <v>0</v>
      </c>
      <c r="AB100" s="8">
        <v>0</v>
      </c>
      <c r="AC100" s="8">
        <v>873211.42</v>
      </c>
      <c r="AD100" s="8">
        <v>0</v>
      </c>
      <c r="AE100" s="8">
        <v>0</v>
      </c>
      <c r="AF100" s="9">
        <v>92.64</v>
      </c>
      <c r="AG100" s="9">
        <v>0</v>
      </c>
      <c r="AH100" s="9">
        <v>0</v>
      </c>
      <c r="AI100" s="9">
        <v>0</v>
      </c>
      <c r="AJ100" s="9">
        <v>0</v>
      </c>
      <c r="AK100" s="9">
        <v>7.35</v>
      </c>
      <c r="AL100" s="9">
        <v>0</v>
      </c>
      <c r="AM100" s="9">
        <v>0</v>
      </c>
    </row>
    <row r="101" spans="1:39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1121751.1</v>
      </c>
      <c r="I101" s="8">
        <v>563154.15</v>
      </c>
      <c r="J101" s="8">
        <v>0</v>
      </c>
      <c r="K101" s="8">
        <v>0</v>
      </c>
      <c r="L101" s="8">
        <v>0</v>
      </c>
      <c r="M101" s="8">
        <v>0</v>
      </c>
      <c r="N101" s="8">
        <v>558596.95</v>
      </c>
      <c r="O101" s="8">
        <v>0</v>
      </c>
      <c r="P101" s="9">
        <v>50.2</v>
      </c>
      <c r="Q101" s="9">
        <v>0</v>
      </c>
      <c r="R101" s="9">
        <v>0</v>
      </c>
      <c r="S101" s="9">
        <v>0</v>
      </c>
      <c r="T101" s="9">
        <v>0</v>
      </c>
      <c r="U101" s="9">
        <v>49.79</v>
      </c>
      <c r="V101" s="9">
        <v>0</v>
      </c>
      <c r="W101" s="8">
        <v>558596.95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558596.95</v>
      </c>
      <c r="AD101" s="8">
        <v>0</v>
      </c>
      <c r="AE101" s="8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100</v>
      </c>
      <c r="AL101" s="9">
        <v>0</v>
      </c>
      <c r="AM101" s="9">
        <v>0</v>
      </c>
    </row>
    <row r="102" spans="1:39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12855384.02</v>
      </c>
      <c r="I102" s="8">
        <v>8827822</v>
      </c>
      <c r="J102" s="8">
        <v>2805000</v>
      </c>
      <c r="K102" s="8">
        <v>0</v>
      </c>
      <c r="L102" s="8">
        <v>1222562.02</v>
      </c>
      <c r="M102" s="8">
        <v>0</v>
      </c>
      <c r="N102" s="8">
        <v>0</v>
      </c>
      <c r="O102" s="8">
        <v>0</v>
      </c>
      <c r="P102" s="9">
        <v>68.67</v>
      </c>
      <c r="Q102" s="9">
        <v>21.81</v>
      </c>
      <c r="R102" s="9">
        <v>0</v>
      </c>
      <c r="S102" s="9">
        <v>9.51</v>
      </c>
      <c r="T102" s="9">
        <v>0</v>
      </c>
      <c r="U102" s="9">
        <v>0</v>
      </c>
      <c r="V102" s="9">
        <v>0</v>
      </c>
      <c r="W102" s="8">
        <v>10867844.57</v>
      </c>
      <c r="X102" s="8">
        <v>8600000</v>
      </c>
      <c r="Y102" s="8">
        <v>535000</v>
      </c>
      <c r="Z102" s="8">
        <v>0</v>
      </c>
      <c r="AA102" s="8">
        <v>1222562.02</v>
      </c>
      <c r="AB102" s="8">
        <v>0</v>
      </c>
      <c r="AC102" s="8">
        <v>0</v>
      </c>
      <c r="AD102" s="8">
        <v>0</v>
      </c>
      <c r="AE102" s="8">
        <v>510282.55</v>
      </c>
      <c r="AF102" s="9">
        <v>79.13</v>
      </c>
      <c r="AG102" s="9">
        <v>4.92</v>
      </c>
      <c r="AH102" s="9">
        <v>0</v>
      </c>
      <c r="AI102" s="9">
        <v>11.24</v>
      </c>
      <c r="AJ102" s="9">
        <v>0</v>
      </c>
      <c r="AK102" s="9">
        <v>0</v>
      </c>
      <c r="AL102" s="9">
        <v>0</v>
      </c>
      <c r="AM102" s="9">
        <v>4.69</v>
      </c>
    </row>
    <row r="103" spans="1:39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10936873.56</v>
      </c>
      <c r="I103" s="8">
        <v>3000000</v>
      </c>
      <c r="J103" s="8">
        <v>0</v>
      </c>
      <c r="K103" s="8">
        <v>2412393.56</v>
      </c>
      <c r="L103" s="8">
        <v>197480</v>
      </c>
      <c r="M103" s="8">
        <v>0</v>
      </c>
      <c r="N103" s="8">
        <v>5327000</v>
      </c>
      <c r="O103" s="8">
        <v>0</v>
      </c>
      <c r="P103" s="9">
        <v>27.43</v>
      </c>
      <c r="Q103" s="9">
        <v>0</v>
      </c>
      <c r="R103" s="9">
        <v>22.05</v>
      </c>
      <c r="S103" s="9">
        <v>1.8</v>
      </c>
      <c r="T103" s="9">
        <v>0</v>
      </c>
      <c r="U103" s="9">
        <v>48.7</v>
      </c>
      <c r="V103" s="9">
        <v>0</v>
      </c>
      <c r="W103" s="8">
        <v>9049640.63</v>
      </c>
      <c r="X103" s="8">
        <v>0</v>
      </c>
      <c r="Y103" s="8">
        <v>0</v>
      </c>
      <c r="Z103" s="8">
        <v>3525160.63</v>
      </c>
      <c r="AA103" s="8">
        <v>197480</v>
      </c>
      <c r="AB103" s="8">
        <v>0</v>
      </c>
      <c r="AC103" s="8">
        <v>5327000</v>
      </c>
      <c r="AD103" s="8">
        <v>0</v>
      </c>
      <c r="AE103" s="8">
        <v>0</v>
      </c>
      <c r="AF103" s="9">
        <v>0</v>
      </c>
      <c r="AG103" s="9">
        <v>0</v>
      </c>
      <c r="AH103" s="9">
        <v>38.95</v>
      </c>
      <c r="AI103" s="9">
        <v>2.18</v>
      </c>
      <c r="AJ103" s="9">
        <v>0</v>
      </c>
      <c r="AK103" s="9">
        <v>58.86</v>
      </c>
      <c r="AL103" s="9">
        <v>0</v>
      </c>
      <c r="AM103" s="9">
        <v>0</v>
      </c>
    </row>
    <row r="104" spans="1:39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15294012.83</v>
      </c>
      <c r="I104" s="8">
        <v>8700000</v>
      </c>
      <c r="J104" s="8">
        <v>0</v>
      </c>
      <c r="K104" s="8">
        <v>0</v>
      </c>
      <c r="L104" s="8">
        <v>2198625.84</v>
      </c>
      <c r="M104" s="8">
        <v>0</v>
      </c>
      <c r="N104" s="8">
        <v>4395386.99</v>
      </c>
      <c r="O104" s="8">
        <v>0</v>
      </c>
      <c r="P104" s="9">
        <v>56.88</v>
      </c>
      <c r="Q104" s="9">
        <v>0</v>
      </c>
      <c r="R104" s="9">
        <v>0</v>
      </c>
      <c r="S104" s="9">
        <v>14.37</v>
      </c>
      <c r="T104" s="9">
        <v>0</v>
      </c>
      <c r="U104" s="9">
        <v>28.73</v>
      </c>
      <c r="V104" s="9">
        <v>0</v>
      </c>
      <c r="W104" s="8">
        <v>15294012.83</v>
      </c>
      <c r="X104" s="8">
        <v>8700000</v>
      </c>
      <c r="Y104" s="8">
        <v>0</v>
      </c>
      <c r="Z104" s="8">
        <v>0</v>
      </c>
      <c r="AA104" s="8">
        <v>2198625.84</v>
      </c>
      <c r="AB104" s="8">
        <v>0</v>
      </c>
      <c r="AC104" s="8">
        <v>4395386.99</v>
      </c>
      <c r="AD104" s="8">
        <v>0</v>
      </c>
      <c r="AE104" s="8">
        <v>0</v>
      </c>
      <c r="AF104" s="9">
        <v>56.88</v>
      </c>
      <c r="AG104" s="9">
        <v>0</v>
      </c>
      <c r="AH104" s="9">
        <v>0</v>
      </c>
      <c r="AI104" s="9">
        <v>14.37</v>
      </c>
      <c r="AJ104" s="9">
        <v>0</v>
      </c>
      <c r="AK104" s="9">
        <v>28.73</v>
      </c>
      <c r="AL104" s="9">
        <v>0</v>
      </c>
      <c r="AM104" s="9">
        <v>0</v>
      </c>
    </row>
    <row r="105" spans="1:39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12236563</v>
      </c>
      <c r="I105" s="8">
        <v>3000000</v>
      </c>
      <c r="J105" s="8">
        <v>0</v>
      </c>
      <c r="K105" s="8">
        <v>4815214.73</v>
      </c>
      <c r="L105" s="8">
        <v>61348.27</v>
      </c>
      <c r="M105" s="8">
        <v>0</v>
      </c>
      <c r="N105" s="8">
        <v>4360000</v>
      </c>
      <c r="O105" s="8">
        <v>0</v>
      </c>
      <c r="P105" s="9">
        <v>24.51</v>
      </c>
      <c r="Q105" s="9">
        <v>0</v>
      </c>
      <c r="R105" s="9">
        <v>39.35</v>
      </c>
      <c r="S105" s="9">
        <v>0.5</v>
      </c>
      <c r="T105" s="9">
        <v>0</v>
      </c>
      <c r="U105" s="9">
        <v>35.63</v>
      </c>
      <c r="V105" s="9">
        <v>0</v>
      </c>
      <c r="W105" s="8">
        <v>15442567.79</v>
      </c>
      <c r="X105" s="8">
        <v>3000000</v>
      </c>
      <c r="Y105" s="8">
        <v>0</v>
      </c>
      <c r="Z105" s="8">
        <v>8021219.52</v>
      </c>
      <c r="AA105" s="8">
        <v>61348.27</v>
      </c>
      <c r="AB105" s="8">
        <v>0</v>
      </c>
      <c r="AC105" s="8">
        <v>4360000</v>
      </c>
      <c r="AD105" s="8">
        <v>0</v>
      </c>
      <c r="AE105" s="8">
        <v>0</v>
      </c>
      <c r="AF105" s="9">
        <v>19.42</v>
      </c>
      <c r="AG105" s="9">
        <v>0</v>
      </c>
      <c r="AH105" s="9">
        <v>51.94</v>
      </c>
      <c r="AI105" s="9">
        <v>0.39</v>
      </c>
      <c r="AJ105" s="9">
        <v>0</v>
      </c>
      <c r="AK105" s="9">
        <v>28.23</v>
      </c>
      <c r="AL105" s="9">
        <v>0</v>
      </c>
      <c r="AM105" s="9">
        <v>0</v>
      </c>
    </row>
    <row r="106" spans="1:39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6240839.29</v>
      </c>
      <c r="I106" s="8">
        <v>2330000</v>
      </c>
      <c r="J106" s="8">
        <v>0</v>
      </c>
      <c r="K106" s="8">
        <v>0</v>
      </c>
      <c r="L106" s="8">
        <v>8183.11</v>
      </c>
      <c r="M106" s="8">
        <v>0</v>
      </c>
      <c r="N106" s="8">
        <v>3902656.18</v>
      </c>
      <c r="O106" s="8">
        <v>0</v>
      </c>
      <c r="P106" s="9">
        <v>37.33</v>
      </c>
      <c r="Q106" s="9">
        <v>0</v>
      </c>
      <c r="R106" s="9">
        <v>0</v>
      </c>
      <c r="S106" s="9">
        <v>0.13</v>
      </c>
      <c r="T106" s="9">
        <v>0</v>
      </c>
      <c r="U106" s="9">
        <v>62.53</v>
      </c>
      <c r="V106" s="9">
        <v>0</v>
      </c>
      <c r="W106" s="8">
        <v>8595548.58</v>
      </c>
      <c r="X106" s="8">
        <v>2330000</v>
      </c>
      <c r="Y106" s="8">
        <v>0</v>
      </c>
      <c r="Z106" s="8">
        <v>0</v>
      </c>
      <c r="AA106" s="8">
        <v>8183.11</v>
      </c>
      <c r="AB106" s="8">
        <v>0</v>
      </c>
      <c r="AC106" s="8">
        <v>6257365.47</v>
      </c>
      <c r="AD106" s="8">
        <v>0</v>
      </c>
      <c r="AE106" s="8">
        <v>0</v>
      </c>
      <c r="AF106" s="9">
        <v>27.1</v>
      </c>
      <c r="AG106" s="9">
        <v>0</v>
      </c>
      <c r="AH106" s="9">
        <v>0</v>
      </c>
      <c r="AI106" s="9">
        <v>0.09</v>
      </c>
      <c r="AJ106" s="9">
        <v>0</v>
      </c>
      <c r="AK106" s="9">
        <v>72.79</v>
      </c>
      <c r="AL106" s="9">
        <v>0</v>
      </c>
      <c r="AM106" s="9">
        <v>0</v>
      </c>
    </row>
    <row r="107" spans="1:39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23503763.51</v>
      </c>
      <c r="I107" s="8">
        <v>8975000</v>
      </c>
      <c r="J107" s="8">
        <v>0</v>
      </c>
      <c r="K107" s="8">
        <v>0</v>
      </c>
      <c r="L107" s="8">
        <v>4631892.39</v>
      </c>
      <c r="M107" s="8">
        <v>0</v>
      </c>
      <c r="N107" s="8">
        <v>9896871.12</v>
      </c>
      <c r="O107" s="8">
        <v>0</v>
      </c>
      <c r="P107" s="9">
        <v>38.18</v>
      </c>
      <c r="Q107" s="9">
        <v>0</v>
      </c>
      <c r="R107" s="9">
        <v>0</v>
      </c>
      <c r="S107" s="9">
        <v>19.7</v>
      </c>
      <c r="T107" s="9">
        <v>0</v>
      </c>
      <c r="U107" s="9">
        <v>42.1</v>
      </c>
      <c r="V107" s="9">
        <v>0</v>
      </c>
      <c r="W107" s="8">
        <v>23756574.18</v>
      </c>
      <c r="X107" s="8">
        <v>8975000</v>
      </c>
      <c r="Y107" s="8">
        <v>0</v>
      </c>
      <c r="Z107" s="8">
        <v>0</v>
      </c>
      <c r="AA107" s="8">
        <v>4635875.64</v>
      </c>
      <c r="AB107" s="8">
        <v>0</v>
      </c>
      <c r="AC107" s="8">
        <v>10145698.54</v>
      </c>
      <c r="AD107" s="8">
        <v>0</v>
      </c>
      <c r="AE107" s="8">
        <v>0</v>
      </c>
      <c r="AF107" s="9">
        <v>37.77</v>
      </c>
      <c r="AG107" s="9">
        <v>0</v>
      </c>
      <c r="AH107" s="9">
        <v>0</v>
      </c>
      <c r="AI107" s="9">
        <v>19.51</v>
      </c>
      <c r="AJ107" s="9">
        <v>0</v>
      </c>
      <c r="AK107" s="9">
        <v>42.7</v>
      </c>
      <c r="AL107" s="9">
        <v>0</v>
      </c>
      <c r="AM107" s="9">
        <v>0</v>
      </c>
    </row>
    <row r="108" spans="1:39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3416559</v>
      </c>
      <c r="I108" s="8">
        <v>0</v>
      </c>
      <c r="J108" s="8">
        <v>0</v>
      </c>
      <c r="K108" s="8">
        <v>2636367</v>
      </c>
      <c r="L108" s="8">
        <v>180192</v>
      </c>
      <c r="M108" s="8">
        <v>0</v>
      </c>
      <c r="N108" s="8">
        <v>0</v>
      </c>
      <c r="O108" s="8">
        <v>600000</v>
      </c>
      <c r="P108" s="9">
        <v>0</v>
      </c>
      <c r="Q108" s="9">
        <v>0</v>
      </c>
      <c r="R108" s="9">
        <v>77.16</v>
      </c>
      <c r="S108" s="9">
        <v>5.27</v>
      </c>
      <c r="T108" s="9">
        <v>0</v>
      </c>
      <c r="U108" s="9">
        <v>0</v>
      </c>
      <c r="V108" s="9">
        <v>17.56</v>
      </c>
      <c r="W108" s="8">
        <v>6420620.05</v>
      </c>
      <c r="X108" s="8">
        <v>0</v>
      </c>
      <c r="Y108" s="8">
        <v>0</v>
      </c>
      <c r="Z108" s="8">
        <v>5640428.05</v>
      </c>
      <c r="AA108" s="8">
        <v>180192</v>
      </c>
      <c r="AB108" s="8">
        <v>0</v>
      </c>
      <c r="AC108" s="8">
        <v>0</v>
      </c>
      <c r="AD108" s="8">
        <v>0</v>
      </c>
      <c r="AE108" s="8">
        <v>600000</v>
      </c>
      <c r="AF108" s="9">
        <v>0</v>
      </c>
      <c r="AG108" s="9">
        <v>0</v>
      </c>
      <c r="AH108" s="9">
        <v>87.84</v>
      </c>
      <c r="AI108" s="9">
        <v>2.8</v>
      </c>
      <c r="AJ108" s="9">
        <v>0</v>
      </c>
      <c r="AK108" s="9">
        <v>0</v>
      </c>
      <c r="AL108" s="9">
        <v>0</v>
      </c>
      <c r="AM108" s="9">
        <v>9.34</v>
      </c>
    </row>
    <row r="109" spans="1:39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2419678.62</v>
      </c>
      <c r="I109" s="8">
        <v>285000</v>
      </c>
      <c r="J109" s="8">
        <v>0</v>
      </c>
      <c r="K109" s="8">
        <v>0</v>
      </c>
      <c r="L109" s="8">
        <v>281422.14</v>
      </c>
      <c r="M109" s="8">
        <v>0</v>
      </c>
      <c r="N109" s="8">
        <v>1853256.48</v>
      </c>
      <c r="O109" s="8">
        <v>0</v>
      </c>
      <c r="P109" s="9">
        <v>11.77</v>
      </c>
      <c r="Q109" s="9">
        <v>0</v>
      </c>
      <c r="R109" s="9">
        <v>0</v>
      </c>
      <c r="S109" s="9">
        <v>11.63</v>
      </c>
      <c r="T109" s="9">
        <v>0</v>
      </c>
      <c r="U109" s="9">
        <v>76.59</v>
      </c>
      <c r="V109" s="9">
        <v>0</v>
      </c>
      <c r="W109" s="8">
        <v>2419678.62</v>
      </c>
      <c r="X109" s="8">
        <v>285000</v>
      </c>
      <c r="Y109" s="8">
        <v>0</v>
      </c>
      <c r="Z109" s="8">
        <v>0</v>
      </c>
      <c r="AA109" s="8">
        <v>281422.14</v>
      </c>
      <c r="AB109" s="8">
        <v>0</v>
      </c>
      <c r="AC109" s="8">
        <v>1853256.48</v>
      </c>
      <c r="AD109" s="8">
        <v>0</v>
      </c>
      <c r="AE109" s="8">
        <v>0</v>
      </c>
      <c r="AF109" s="9">
        <v>11.77</v>
      </c>
      <c r="AG109" s="9">
        <v>0</v>
      </c>
      <c r="AH109" s="9">
        <v>0</v>
      </c>
      <c r="AI109" s="9">
        <v>11.63</v>
      </c>
      <c r="AJ109" s="9">
        <v>0</v>
      </c>
      <c r="AK109" s="9">
        <v>76.59</v>
      </c>
      <c r="AL109" s="9">
        <v>0</v>
      </c>
      <c r="AM109" s="9">
        <v>0</v>
      </c>
    </row>
    <row r="110" spans="1:39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2516554.79</v>
      </c>
      <c r="I110" s="8">
        <v>0</v>
      </c>
      <c r="J110" s="8">
        <v>0</v>
      </c>
      <c r="K110" s="8">
        <v>1558073.41</v>
      </c>
      <c r="L110" s="8">
        <v>8466.77</v>
      </c>
      <c r="M110" s="8">
        <v>0</v>
      </c>
      <c r="N110" s="8">
        <v>950014.61</v>
      </c>
      <c r="O110" s="8">
        <v>0</v>
      </c>
      <c r="P110" s="9">
        <v>0</v>
      </c>
      <c r="Q110" s="9">
        <v>0</v>
      </c>
      <c r="R110" s="9">
        <v>61.91</v>
      </c>
      <c r="S110" s="9">
        <v>0.33</v>
      </c>
      <c r="T110" s="9">
        <v>0</v>
      </c>
      <c r="U110" s="9">
        <v>37.75</v>
      </c>
      <c r="V110" s="9">
        <v>0</v>
      </c>
      <c r="W110" s="8">
        <v>5663308.74</v>
      </c>
      <c r="X110" s="8">
        <v>0</v>
      </c>
      <c r="Y110" s="8">
        <v>0</v>
      </c>
      <c r="Z110" s="8">
        <v>3641841.97</v>
      </c>
      <c r="AA110" s="8">
        <v>8466.77</v>
      </c>
      <c r="AB110" s="8">
        <v>0</v>
      </c>
      <c r="AC110" s="8">
        <v>2013000</v>
      </c>
      <c r="AD110" s="8">
        <v>0</v>
      </c>
      <c r="AE110" s="8">
        <v>0</v>
      </c>
      <c r="AF110" s="9">
        <v>0</v>
      </c>
      <c r="AG110" s="9">
        <v>0</v>
      </c>
      <c r="AH110" s="9">
        <v>64.3</v>
      </c>
      <c r="AI110" s="9">
        <v>0.14</v>
      </c>
      <c r="AJ110" s="9">
        <v>0</v>
      </c>
      <c r="AK110" s="9">
        <v>35.54</v>
      </c>
      <c r="AL110" s="9">
        <v>0</v>
      </c>
      <c r="AM110" s="9">
        <v>0</v>
      </c>
    </row>
    <row r="111" spans="1:39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3412948.86</v>
      </c>
      <c r="I111" s="8">
        <v>0</v>
      </c>
      <c r="J111" s="8">
        <v>50000</v>
      </c>
      <c r="K111" s="8">
        <v>0</v>
      </c>
      <c r="L111" s="8">
        <v>90000</v>
      </c>
      <c r="M111" s="8">
        <v>0</v>
      </c>
      <c r="N111" s="8">
        <v>272948.86</v>
      </c>
      <c r="O111" s="8">
        <v>3000000</v>
      </c>
      <c r="P111" s="9">
        <v>0</v>
      </c>
      <c r="Q111" s="9">
        <v>1.46</v>
      </c>
      <c r="R111" s="9">
        <v>0</v>
      </c>
      <c r="S111" s="9">
        <v>2.63</v>
      </c>
      <c r="T111" s="9">
        <v>0</v>
      </c>
      <c r="U111" s="9">
        <v>7.99</v>
      </c>
      <c r="V111" s="9">
        <v>87.9</v>
      </c>
      <c r="W111" s="8">
        <v>3449295.55</v>
      </c>
      <c r="X111" s="8">
        <v>0</v>
      </c>
      <c r="Y111" s="8">
        <v>50000</v>
      </c>
      <c r="Z111" s="8">
        <v>0</v>
      </c>
      <c r="AA111" s="8">
        <v>90000</v>
      </c>
      <c r="AB111" s="8">
        <v>0</v>
      </c>
      <c r="AC111" s="8">
        <v>309295.55</v>
      </c>
      <c r="AD111" s="8">
        <v>0</v>
      </c>
      <c r="AE111" s="8">
        <v>3000000</v>
      </c>
      <c r="AF111" s="9">
        <v>0</v>
      </c>
      <c r="AG111" s="9">
        <v>1.44</v>
      </c>
      <c r="AH111" s="9">
        <v>0</v>
      </c>
      <c r="AI111" s="9">
        <v>2.6</v>
      </c>
      <c r="AJ111" s="9">
        <v>0</v>
      </c>
      <c r="AK111" s="9">
        <v>8.96</v>
      </c>
      <c r="AL111" s="9">
        <v>0</v>
      </c>
      <c r="AM111" s="9">
        <v>86.97</v>
      </c>
    </row>
    <row r="112" spans="1:39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837674.78</v>
      </c>
      <c r="I112" s="8">
        <v>0</v>
      </c>
      <c r="J112" s="8">
        <v>0</v>
      </c>
      <c r="K112" s="8">
        <v>538034.27</v>
      </c>
      <c r="L112" s="8">
        <v>299640.51</v>
      </c>
      <c r="M112" s="8">
        <v>0</v>
      </c>
      <c r="N112" s="8">
        <v>0</v>
      </c>
      <c r="O112" s="8">
        <v>0</v>
      </c>
      <c r="P112" s="9">
        <v>0</v>
      </c>
      <c r="Q112" s="9">
        <v>0</v>
      </c>
      <c r="R112" s="9">
        <v>64.22</v>
      </c>
      <c r="S112" s="9">
        <v>35.77</v>
      </c>
      <c r="T112" s="9">
        <v>0</v>
      </c>
      <c r="U112" s="9">
        <v>0</v>
      </c>
      <c r="V112" s="9">
        <v>0</v>
      </c>
      <c r="W112" s="8">
        <v>5025929.51</v>
      </c>
      <c r="X112" s="8">
        <v>0</v>
      </c>
      <c r="Y112" s="8">
        <v>0</v>
      </c>
      <c r="Z112" s="8">
        <v>4726289</v>
      </c>
      <c r="AA112" s="8">
        <v>299640.51</v>
      </c>
      <c r="AB112" s="8">
        <v>0</v>
      </c>
      <c r="AC112" s="8">
        <v>0</v>
      </c>
      <c r="AD112" s="8">
        <v>0</v>
      </c>
      <c r="AE112" s="8">
        <v>0</v>
      </c>
      <c r="AF112" s="9">
        <v>0</v>
      </c>
      <c r="AG112" s="9">
        <v>0</v>
      </c>
      <c r="AH112" s="9">
        <v>94.03</v>
      </c>
      <c r="AI112" s="9">
        <v>5.96</v>
      </c>
      <c r="AJ112" s="9">
        <v>0</v>
      </c>
      <c r="AK112" s="9">
        <v>0</v>
      </c>
      <c r="AL112" s="9">
        <v>0</v>
      </c>
      <c r="AM112" s="9">
        <v>0</v>
      </c>
    </row>
    <row r="113" spans="1:39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9094668.53</v>
      </c>
      <c r="I113" s="8">
        <v>0</v>
      </c>
      <c r="J113" s="8">
        <v>106641</v>
      </c>
      <c r="K113" s="8">
        <v>0</v>
      </c>
      <c r="L113" s="8">
        <v>143326.3</v>
      </c>
      <c r="M113" s="8">
        <v>0</v>
      </c>
      <c r="N113" s="8">
        <v>3144701.23</v>
      </c>
      <c r="O113" s="8">
        <v>5700000</v>
      </c>
      <c r="P113" s="9">
        <v>0</v>
      </c>
      <c r="Q113" s="9">
        <v>1.17</v>
      </c>
      <c r="R113" s="9">
        <v>0</v>
      </c>
      <c r="S113" s="9">
        <v>1.57</v>
      </c>
      <c r="T113" s="9">
        <v>0</v>
      </c>
      <c r="U113" s="9">
        <v>34.57</v>
      </c>
      <c r="V113" s="9">
        <v>62.67</v>
      </c>
      <c r="W113" s="8">
        <v>9094668.53</v>
      </c>
      <c r="X113" s="8">
        <v>0</v>
      </c>
      <c r="Y113" s="8">
        <v>106641</v>
      </c>
      <c r="Z113" s="8">
        <v>0</v>
      </c>
      <c r="AA113" s="8">
        <v>143326.3</v>
      </c>
      <c r="AB113" s="8">
        <v>0</v>
      </c>
      <c r="AC113" s="8">
        <v>3144701.23</v>
      </c>
      <c r="AD113" s="8">
        <v>0</v>
      </c>
      <c r="AE113" s="8">
        <v>5700000</v>
      </c>
      <c r="AF113" s="9">
        <v>0</v>
      </c>
      <c r="AG113" s="9">
        <v>1.17</v>
      </c>
      <c r="AH113" s="9">
        <v>0</v>
      </c>
      <c r="AI113" s="9">
        <v>1.57</v>
      </c>
      <c r="AJ113" s="9">
        <v>0</v>
      </c>
      <c r="AK113" s="9">
        <v>34.57</v>
      </c>
      <c r="AL113" s="9">
        <v>0</v>
      </c>
      <c r="AM113" s="9">
        <v>62.67</v>
      </c>
    </row>
    <row r="114" spans="1:39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18236411.66</v>
      </c>
      <c r="I114" s="8">
        <v>17374637</v>
      </c>
      <c r="J114" s="8">
        <v>0</v>
      </c>
      <c r="K114" s="8">
        <v>0</v>
      </c>
      <c r="L114" s="8">
        <v>407333.33</v>
      </c>
      <c r="M114" s="8">
        <v>0</v>
      </c>
      <c r="N114" s="8">
        <v>454441.33</v>
      </c>
      <c r="O114" s="8">
        <v>0</v>
      </c>
      <c r="P114" s="9">
        <v>95.27</v>
      </c>
      <c r="Q114" s="9">
        <v>0</v>
      </c>
      <c r="R114" s="9">
        <v>0</v>
      </c>
      <c r="S114" s="9">
        <v>2.23</v>
      </c>
      <c r="T114" s="9">
        <v>0</v>
      </c>
      <c r="U114" s="9">
        <v>2.49</v>
      </c>
      <c r="V114" s="9">
        <v>0</v>
      </c>
      <c r="W114" s="8">
        <v>13861774.66</v>
      </c>
      <c r="X114" s="8">
        <v>13000000</v>
      </c>
      <c r="Y114" s="8">
        <v>0</v>
      </c>
      <c r="Z114" s="8">
        <v>0</v>
      </c>
      <c r="AA114" s="8">
        <v>407333.33</v>
      </c>
      <c r="AB114" s="8">
        <v>0</v>
      </c>
      <c r="AC114" s="8">
        <v>454441.33</v>
      </c>
      <c r="AD114" s="8">
        <v>0</v>
      </c>
      <c r="AE114" s="8">
        <v>0</v>
      </c>
      <c r="AF114" s="9">
        <v>93.78</v>
      </c>
      <c r="AG114" s="9">
        <v>0</v>
      </c>
      <c r="AH114" s="9">
        <v>0</v>
      </c>
      <c r="AI114" s="9">
        <v>2.93</v>
      </c>
      <c r="AJ114" s="9">
        <v>0</v>
      </c>
      <c r="AK114" s="9">
        <v>3.27</v>
      </c>
      <c r="AL114" s="9">
        <v>0</v>
      </c>
      <c r="AM114" s="9">
        <v>0</v>
      </c>
    </row>
    <row r="115" spans="1:39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14343004.32</v>
      </c>
      <c r="I115" s="8">
        <v>0</v>
      </c>
      <c r="J115" s="8">
        <v>0</v>
      </c>
      <c r="K115" s="8">
        <v>14311180.57</v>
      </c>
      <c r="L115" s="8">
        <v>31823.75</v>
      </c>
      <c r="M115" s="8">
        <v>0</v>
      </c>
      <c r="N115" s="8">
        <v>0</v>
      </c>
      <c r="O115" s="8">
        <v>0</v>
      </c>
      <c r="P115" s="9">
        <v>0</v>
      </c>
      <c r="Q115" s="9">
        <v>0</v>
      </c>
      <c r="R115" s="9">
        <v>99.77</v>
      </c>
      <c r="S115" s="9">
        <v>0.22</v>
      </c>
      <c r="T115" s="9">
        <v>0</v>
      </c>
      <c r="U115" s="9">
        <v>0</v>
      </c>
      <c r="V115" s="9">
        <v>0</v>
      </c>
      <c r="W115" s="8">
        <v>21000251.15</v>
      </c>
      <c r="X115" s="8">
        <v>0</v>
      </c>
      <c r="Y115" s="8">
        <v>0</v>
      </c>
      <c r="Z115" s="8">
        <v>18131189.9</v>
      </c>
      <c r="AA115" s="8">
        <v>2869061.25</v>
      </c>
      <c r="AB115" s="8">
        <v>0</v>
      </c>
      <c r="AC115" s="8">
        <v>0</v>
      </c>
      <c r="AD115" s="8">
        <v>0</v>
      </c>
      <c r="AE115" s="8">
        <v>0</v>
      </c>
      <c r="AF115" s="9">
        <v>0</v>
      </c>
      <c r="AG115" s="9">
        <v>0</v>
      </c>
      <c r="AH115" s="9">
        <v>86.33</v>
      </c>
      <c r="AI115" s="9">
        <v>13.66</v>
      </c>
      <c r="AJ115" s="9">
        <v>0</v>
      </c>
      <c r="AK115" s="9">
        <v>0</v>
      </c>
      <c r="AL115" s="9">
        <v>0</v>
      </c>
      <c r="AM115" s="9">
        <v>0</v>
      </c>
    </row>
    <row r="116" spans="1:39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8344405</v>
      </c>
      <c r="I116" s="8">
        <v>1500000</v>
      </c>
      <c r="J116" s="8">
        <v>0</v>
      </c>
      <c r="K116" s="8">
        <v>2729520</v>
      </c>
      <c r="L116" s="8">
        <v>914885</v>
      </c>
      <c r="M116" s="8">
        <v>0</v>
      </c>
      <c r="N116" s="8">
        <v>3200000</v>
      </c>
      <c r="O116" s="8">
        <v>0</v>
      </c>
      <c r="P116" s="9">
        <v>17.97</v>
      </c>
      <c r="Q116" s="9">
        <v>0</v>
      </c>
      <c r="R116" s="9">
        <v>32.71</v>
      </c>
      <c r="S116" s="9">
        <v>10.96</v>
      </c>
      <c r="T116" s="9">
        <v>0</v>
      </c>
      <c r="U116" s="9">
        <v>38.34</v>
      </c>
      <c r="V116" s="9">
        <v>0</v>
      </c>
      <c r="W116" s="8">
        <v>7386447.79</v>
      </c>
      <c r="X116" s="8">
        <v>0</v>
      </c>
      <c r="Y116" s="8">
        <v>0</v>
      </c>
      <c r="Z116" s="8">
        <v>3271562.79</v>
      </c>
      <c r="AA116" s="8">
        <v>914885</v>
      </c>
      <c r="AB116" s="8">
        <v>0</v>
      </c>
      <c r="AC116" s="8">
        <v>3200000</v>
      </c>
      <c r="AD116" s="8">
        <v>0</v>
      </c>
      <c r="AE116" s="8">
        <v>0</v>
      </c>
      <c r="AF116" s="9">
        <v>0</v>
      </c>
      <c r="AG116" s="9">
        <v>0</v>
      </c>
      <c r="AH116" s="9">
        <v>44.29</v>
      </c>
      <c r="AI116" s="9">
        <v>12.38</v>
      </c>
      <c r="AJ116" s="9">
        <v>0</v>
      </c>
      <c r="AK116" s="9">
        <v>43.32</v>
      </c>
      <c r="AL116" s="9">
        <v>0</v>
      </c>
      <c r="AM116" s="9">
        <v>0</v>
      </c>
    </row>
    <row r="117" spans="1:39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3902967.12</v>
      </c>
      <c r="I117" s="8">
        <v>0</v>
      </c>
      <c r="J117" s="8">
        <v>79824</v>
      </c>
      <c r="K117" s="8">
        <v>2257642.47</v>
      </c>
      <c r="L117" s="8">
        <v>165500.65</v>
      </c>
      <c r="M117" s="8">
        <v>0</v>
      </c>
      <c r="N117" s="8">
        <v>1400000</v>
      </c>
      <c r="O117" s="8">
        <v>0</v>
      </c>
      <c r="P117" s="9">
        <v>0</v>
      </c>
      <c r="Q117" s="9">
        <v>2.04</v>
      </c>
      <c r="R117" s="9">
        <v>57.84</v>
      </c>
      <c r="S117" s="9">
        <v>4.24</v>
      </c>
      <c r="T117" s="9">
        <v>0</v>
      </c>
      <c r="U117" s="9">
        <v>35.87</v>
      </c>
      <c r="V117" s="9">
        <v>0</v>
      </c>
      <c r="W117" s="8">
        <v>7722617.45</v>
      </c>
      <c r="X117" s="8">
        <v>0</v>
      </c>
      <c r="Y117" s="8">
        <v>79824</v>
      </c>
      <c r="Z117" s="8">
        <v>5989678.46</v>
      </c>
      <c r="AA117" s="8">
        <v>253114.99</v>
      </c>
      <c r="AB117" s="8">
        <v>0</v>
      </c>
      <c r="AC117" s="8">
        <v>1400000</v>
      </c>
      <c r="AD117" s="8">
        <v>0</v>
      </c>
      <c r="AE117" s="8">
        <v>0</v>
      </c>
      <c r="AF117" s="9">
        <v>0</v>
      </c>
      <c r="AG117" s="9">
        <v>1.03</v>
      </c>
      <c r="AH117" s="9">
        <v>77.56</v>
      </c>
      <c r="AI117" s="9">
        <v>3.27</v>
      </c>
      <c r="AJ117" s="9">
        <v>0</v>
      </c>
      <c r="AK117" s="9">
        <v>18.12</v>
      </c>
      <c r="AL117" s="9">
        <v>0</v>
      </c>
      <c r="AM117" s="9">
        <v>0</v>
      </c>
    </row>
    <row r="118" spans="1:39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7075604.06</v>
      </c>
      <c r="I118" s="8">
        <v>0</v>
      </c>
      <c r="J118" s="8">
        <v>0</v>
      </c>
      <c r="K118" s="8">
        <v>2742513.88</v>
      </c>
      <c r="L118" s="8">
        <v>515090.18</v>
      </c>
      <c r="M118" s="8">
        <v>0</v>
      </c>
      <c r="N118" s="8">
        <v>3818000</v>
      </c>
      <c r="O118" s="8">
        <v>0</v>
      </c>
      <c r="P118" s="9">
        <v>0</v>
      </c>
      <c r="Q118" s="9">
        <v>0</v>
      </c>
      <c r="R118" s="9">
        <v>38.76</v>
      </c>
      <c r="S118" s="9">
        <v>7.27</v>
      </c>
      <c r="T118" s="9">
        <v>0</v>
      </c>
      <c r="U118" s="9">
        <v>53.96</v>
      </c>
      <c r="V118" s="9">
        <v>0</v>
      </c>
      <c r="W118" s="8">
        <v>7075604.06</v>
      </c>
      <c r="X118" s="8">
        <v>0</v>
      </c>
      <c r="Y118" s="8">
        <v>0</v>
      </c>
      <c r="Z118" s="8">
        <v>2742513.88</v>
      </c>
      <c r="AA118" s="8">
        <v>515090.18</v>
      </c>
      <c r="AB118" s="8">
        <v>0</v>
      </c>
      <c r="AC118" s="8">
        <v>3818000</v>
      </c>
      <c r="AD118" s="8">
        <v>0</v>
      </c>
      <c r="AE118" s="8">
        <v>0</v>
      </c>
      <c r="AF118" s="9">
        <v>0</v>
      </c>
      <c r="AG118" s="9">
        <v>0</v>
      </c>
      <c r="AH118" s="9">
        <v>38.76</v>
      </c>
      <c r="AI118" s="9">
        <v>7.27</v>
      </c>
      <c r="AJ118" s="9">
        <v>0</v>
      </c>
      <c r="AK118" s="9">
        <v>53.96</v>
      </c>
      <c r="AL118" s="9">
        <v>0</v>
      </c>
      <c r="AM118" s="9">
        <v>0</v>
      </c>
    </row>
    <row r="119" spans="1:39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4701359.29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4701359.29</v>
      </c>
      <c r="O119" s="8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100</v>
      </c>
      <c r="V119" s="9">
        <v>0</v>
      </c>
      <c r="W119" s="8">
        <v>4701359.29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4701359.29</v>
      </c>
      <c r="AD119" s="8">
        <v>0</v>
      </c>
      <c r="AE119" s="8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100</v>
      </c>
      <c r="AL119" s="9">
        <v>0</v>
      </c>
      <c r="AM119" s="9">
        <v>0</v>
      </c>
    </row>
    <row r="120" spans="1:39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4235758.44</v>
      </c>
      <c r="I120" s="8">
        <v>0</v>
      </c>
      <c r="J120" s="8">
        <v>0</v>
      </c>
      <c r="K120" s="8">
        <v>3076074.64</v>
      </c>
      <c r="L120" s="8">
        <v>159683.8</v>
      </c>
      <c r="M120" s="8">
        <v>0</v>
      </c>
      <c r="N120" s="8">
        <v>0</v>
      </c>
      <c r="O120" s="8">
        <v>1000000</v>
      </c>
      <c r="P120" s="9">
        <v>0</v>
      </c>
      <c r="Q120" s="9">
        <v>0</v>
      </c>
      <c r="R120" s="9">
        <v>72.62</v>
      </c>
      <c r="S120" s="9">
        <v>3.76</v>
      </c>
      <c r="T120" s="9">
        <v>0</v>
      </c>
      <c r="U120" s="9">
        <v>0</v>
      </c>
      <c r="V120" s="9">
        <v>23.6</v>
      </c>
      <c r="W120" s="8">
        <v>4782524.42</v>
      </c>
      <c r="X120" s="8">
        <v>0</v>
      </c>
      <c r="Y120" s="8">
        <v>0</v>
      </c>
      <c r="Z120" s="8">
        <v>3786069.16</v>
      </c>
      <c r="AA120" s="8">
        <v>171455.26</v>
      </c>
      <c r="AB120" s="8">
        <v>0</v>
      </c>
      <c r="AC120" s="8">
        <v>825000</v>
      </c>
      <c r="AD120" s="8">
        <v>0</v>
      </c>
      <c r="AE120" s="8">
        <v>0</v>
      </c>
      <c r="AF120" s="9">
        <v>0</v>
      </c>
      <c r="AG120" s="9">
        <v>0</v>
      </c>
      <c r="AH120" s="9">
        <v>79.16</v>
      </c>
      <c r="AI120" s="9">
        <v>3.58</v>
      </c>
      <c r="AJ120" s="9">
        <v>0</v>
      </c>
      <c r="AK120" s="9">
        <v>17.25</v>
      </c>
      <c r="AL120" s="9">
        <v>0</v>
      </c>
      <c r="AM120" s="9">
        <v>0</v>
      </c>
    </row>
    <row r="121" spans="1:39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1764506.32</v>
      </c>
      <c r="I121" s="8">
        <v>0</v>
      </c>
      <c r="J121" s="8">
        <v>0</v>
      </c>
      <c r="K121" s="8">
        <v>0</v>
      </c>
      <c r="L121" s="8">
        <v>64506.32</v>
      </c>
      <c r="M121" s="8">
        <v>0</v>
      </c>
      <c r="N121" s="8">
        <v>0</v>
      </c>
      <c r="O121" s="8">
        <v>1700000</v>
      </c>
      <c r="P121" s="9">
        <v>0</v>
      </c>
      <c r="Q121" s="9">
        <v>0</v>
      </c>
      <c r="R121" s="9">
        <v>0</v>
      </c>
      <c r="S121" s="9">
        <v>3.65</v>
      </c>
      <c r="T121" s="9">
        <v>0</v>
      </c>
      <c r="U121" s="9">
        <v>0</v>
      </c>
      <c r="V121" s="9">
        <v>96.34</v>
      </c>
      <c r="W121" s="8">
        <v>6830409.56</v>
      </c>
      <c r="X121" s="8">
        <v>0</v>
      </c>
      <c r="Y121" s="8">
        <v>0</v>
      </c>
      <c r="Z121" s="8">
        <v>5065903.24</v>
      </c>
      <c r="AA121" s="8">
        <v>64506.32</v>
      </c>
      <c r="AB121" s="8">
        <v>0</v>
      </c>
      <c r="AC121" s="8">
        <v>0</v>
      </c>
      <c r="AD121" s="8">
        <v>0</v>
      </c>
      <c r="AE121" s="8">
        <v>1700000</v>
      </c>
      <c r="AF121" s="9">
        <v>0</v>
      </c>
      <c r="AG121" s="9">
        <v>0</v>
      </c>
      <c r="AH121" s="9">
        <v>74.16</v>
      </c>
      <c r="AI121" s="9">
        <v>0.94</v>
      </c>
      <c r="AJ121" s="9">
        <v>0</v>
      </c>
      <c r="AK121" s="9">
        <v>0</v>
      </c>
      <c r="AL121" s="9">
        <v>0</v>
      </c>
      <c r="AM121" s="9">
        <v>24.88</v>
      </c>
    </row>
    <row r="122" spans="1:39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3535697</v>
      </c>
      <c r="I122" s="8">
        <v>0</v>
      </c>
      <c r="J122" s="8">
        <v>0</v>
      </c>
      <c r="K122" s="8">
        <v>2509897.79</v>
      </c>
      <c r="L122" s="8">
        <v>25799.21</v>
      </c>
      <c r="M122" s="8">
        <v>0</v>
      </c>
      <c r="N122" s="8">
        <v>1000000</v>
      </c>
      <c r="O122" s="8">
        <v>0</v>
      </c>
      <c r="P122" s="9">
        <v>0</v>
      </c>
      <c r="Q122" s="9">
        <v>0</v>
      </c>
      <c r="R122" s="9">
        <v>70.98</v>
      </c>
      <c r="S122" s="9">
        <v>0.72</v>
      </c>
      <c r="T122" s="9">
        <v>0</v>
      </c>
      <c r="U122" s="9">
        <v>28.28</v>
      </c>
      <c r="V122" s="9">
        <v>0</v>
      </c>
      <c r="W122" s="8">
        <v>7579841.36</v>
      </c>
      <c r="X122" s="8">
        <v>0</v>
      </c>
      <c r="Y122" s="8">
        <v>0</v>
      </c>
      <c r="Z122" s="8">
        <v>4471937.15</v>
      </c>
      <c r="AA122" s="8">
        <v>25799.21</v>
      </c>
      <c r="AB122" s="8">
        <v>0</v>
      </c>
      <c r="AC122" s="8">
        <v>3082105</v>
      </c>
      <c r="AD122" s="8">
        <v>0</v>
      </c>
      <c r="AE122" s="8">
        <v>0</v>
      </c>
      <c r="AF122" s="9">
        <v>0</v>
      </c>
      <c r="AG122" s="9">
        <v>0</v>
      </c>
      <c r="AH122" s="9">
        <v>58.99</v>
      </c>
      <c r="AI122" s="9">
        <v>0.34</v>
      </c>
      <c r="AJ122" s="9">
        <v>0</v>
      </c>
      <c r="AK122" s="9">
        <v>40.66</v>
      </c>
      <c r="AL122" s="9">
        <v>0</v>
      </c>
      <c r="AM122" s="9">
        <v>0</v>
      </c>
    </row>
    <row r="123" spans="1:39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4531671.59</v>
      </c>
      <c r="I123" s="8">
        <v>966000</v>
      </c>
      <c r="J123" s="8">
        <v>0</v>
      </c>
      <c r="K123" s="8">
        <v>2363413.02</v>
      </c>
      <c r="L123" s="8">
        <v>94085.3</v>
      </c>
      <c r="M123" s="8">
        <v>0</v>
      </c>
      <c r="N123" s="8">
        <v>1108173.27</v>
      </c>
      <c r="O123" s="8">
        <v>0</v>
      </c>
      <c r="P123" s="9">
        <v>21.31</v>
      </c>
      <c r="Q123" s="9">
        <v>0</v>
      </c>
      <c r="R123" s="9">
        <v>52.15</v>
      </c>
      <c r="S123" s="9">
        <v>2.07</v>
      </c>
      <c r="T123" s="9">
        <v>0</v>
      </c>
      <c r="U123" s="9">
        <v>24.45</v>
      </c>
      <c r="V123" s="9">
        <v>0</v>
      </c>
      <c r="W123" s="8">
        <v>4451498.32</v>
      </c>
      <c r="X123" s="8">
        <v>0</v>
      </c>
      <c r="Y123" s="8">
        <v>0</v>
      </c>
      <c r="Z123" s="8">
        <v>2363413.02</v>
      </c>
      <c r="AA123" s="8">
        <v>94085.3</v>
      </c>
      <c r="AB123" s="8">
        <v>0</v>
      </c>
      <c r="AC123" s="8">
        <v>1994000</v>
      </c>
      <c r="AD123" s="8">
        <v>0</v>
      </c>
      <c r="AE123" s="8">
        <v>0</v>
      </c>
      <c r="AF123" s="9">
        <v>0</v>
      </c>
      <c r="AG123" s="9">
        <v>0</v>
      </c>
      <c r="AH123" s="9">
        <v>53.09</v>
      </c>
      <c r="AI123" s="9">
        <v>2.11</v>
      </c>
      <c r="AJ123" s="9">
        <v>0</v>
      </c>
      <c r="AK123" s="9">
        <v>44.79</v>
      </c>
      <c r="AL123" s="9">
        <v>0</v>
      </c>
      <c r="AM123" s="9">
        <v>0</v>
      </c>
    </row>
    <row r="124" spans="1:39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6732957</v>
      </c>
      <c r="I124" s="8">
        <v>1600000</v>
      </c>
      <c r="J124" s="8">
        <v>63810</v>
      </c>
      <c r="K124" s="8">
        <v>0</v>
      </c>
      <c r="L124" s="8">
        <v>895604</v>
      </c>
      <c r="M124" s="8">
        <v>0</v>
      </c>
      <c r="N124" s="8">
        <v>4173543</v>
      </c>
      <c r="O124" s="8">
        <v>0</v>
      </c>
      <c r="P124" s="9">
        <v>23.76</v>
      </c>
      <c r="Q124" s="9">
        <v>0.94</v>
      </c>
      <c r="R124" s="9">
        <v>0</v>
      </c>
      <c r="S124" s="9">
        <v>13.3</v>
      </c>
      <c r="T124" s="9">
        <v>0</v>
      </c>
      <c r="U124" s="9">
        <v>61.98</v>
      </c>
      <c r="V124" s="9">
        <v>0</v>
      </c>
      <c r="W124" s="8">
        <v>5132957.95</v>
      </c>
      <c r="X124" s="8">
        <v>0</v>
      </c>
      <c r="Y124" s="8">
        <v>63810</v>
      </c>
      <c r="Z124" s="8">
        <v>0</v>
      </c>
      <c r="AA124" s="8">
        <v>895604.75</v>
      </c>
      <c r="AB124" s="8">
        <v>0</v>
      </c>
      <c r="AC124" s="8">
        <v>4173543.2</v>
      </c>
      <c r="AD124" s="8">
        <v>0</v>
      </c>
      <c r="AE124" s="8">
        <v>0</v>
      </c>
      <c r="AF124" s="9">
        <v>0</v>
      </c>
      <c r="AG124" s="9">
        <v>1.24</v>
      </c>
      <c r="AH124" s="9">
        <v>0</v>
      </c>
      <c r="AI124" s="9">
        <v>17.44</v>
      </c>
      <c r="AJ124" s="9">
        <v>0</v>
      </c>
      <c r="AK124" s="9">
        <v>81.3</v>
      </c>
      <c r="AL124" s="9">
        <v>0</v>
      </c>
      <c r="AM124" s="9">
        <v>0</v>
      </c>
    </row>
    <row r="125" spans="1:39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5155695.88</v>
      </c>
      <c r="I125" s="8">
        <v>0</v>
      </c>
      <c r="J125" s="8">
        <v>0</v>
      </c>
      <c r="K125" s="8">
        <v>0</v>
      </c>
      <c r="L125" s="8">
        <v>4426569.25</v>
      </c>
      <c r="M125" s="8">
        <v>0</v>
      </c>
      <c r="N125" s="8">
        <v>729126.63</v>
      </c>
      <c r="O125" s="8">
        <v>0</v>
      </c>
      <c r="P125" s="9">
        <v>0</v>
      </c>
      <c r="Q125" s="9">
        <v>0</v>
      </c>
      <c r="R125" s="9">
        <v>0</v>
      </c>
      <c r="S125" s="9">
        <v>85.85</v>
      </c>
      <c r="T125" s="9">
        <v>0</v>
      </c>
      <c r="U125" s="9">
        <v>14.14</v>
      </c>
      <c r="V125" s="9">
        <v>0</v>
      </c>
      <c r="W125" s="8">
        <v>5180196.78</v>
      </c>
      <c r="X125" s="8">
        <v>0</v>
      </c>
      <c r="Y125" s="8">
        <v>114500</v>
      </c>
      <c r="Z125" s="8">
        <v>0</v>
      </c>
      <c r="AA125" s="8">
        <v>4336570.15</v>
      </c>
      <c r="AB125" s="8">
        <v>0</v>
      </c>
      <c r="AC125" s="8">
        <v>729126.63</v>
      </c>
      <c r="AD125" s="8">
        <v>0</v>
      </c>
      <c r="AE125" s="8">
        <v>0</v>
      </c>
      <c r="AF125" s="9">
        <v>0</v>
      </c>
      <c r="AG125" s="9">
        <v>2.21</v>
      </c>
      <c r="AH125" s="9">
        <v>0</v>
      </c>
      <c r="AI125" s="9">
        <v>83.71</v>
      </c>
      <c r="AJ125" s="9">
        <v>0</v>
      </c>
      <c r="AK125" s="9">
        <v>14.07</v>
      </c>
      <c r="AL125" s="9">
        <v>0</v>
      </c>
      <c r="AM125" s="9">
        <v>0</v>
      </c>
    </row>
    <row r="126" spans="1:39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8789897.57</v>
      </c>
      <c r="I126" s="8">
        <v>3347981.66</v>
      </c>
      <c r="J126" s="8">
        <v>0</v>
      </c>
      <c r="K126" s="8">
        <v>3717148.61</v>
      </c>
      <c r="L126" s="8">
        <v>1724767.3</v>
      </c>
      <c r="M126" s="8">
        <v>0</v>
      </c>
      <c r="N126" s="8">
        <v>0</v>
      </c>
      <c r="O126" s="8">
        <v>0</v>
      </c>
      <c r="P126" s="9">
        <v>38.08</v>
      </c>
      <c r="Q126" s="9">
        <v>0</v>
      </c>
      <c r="R126" s="9">
        <v>42.28</v>
      </c>
      <c r="S126" s="9">
        <v>19.62</v>
      </c>
      <c r="T126" s="9">
        <v>0</v>
      </c>
      <c r="U126" s="9">
        <v>0</v>
      </c>
      <c r="V126" s="9">
        <v>0</v>
      </c>
      <c r="W126" s="8">
        <v>7333614.74</v>
      </c>
      <c r="X126" s="8">
        <v>0</v>
      </c>
      <c r="Y126" s="8">
        <v>0</v>
      </c>
      <c r="Z126" s="8">
        <v>5608847.44</v>
      </c>
      <c r="AA126" s="8">
        <v>1724767.3</v>
      </c>
      <c r="AB126" s="8">
        <v>0</v>
      </c>
      <c r="AC126" s="8">
        <v>0</v>
      </c>
      <c r="AD126" s="8">
        <v>0</v>
      </c>
      <c r="AE126" s="8">
        <v>0</v>
      </c>
      <c r="AF126" s="9">
        <v>0</v>
      </c>
      <c r="AG126" s="9">
        <v>0</v>
      </c>
      <c r="AH126" s="9">
        <v>76.48</v>
      </c>
      <c r="AI126" s="9">
        <v>23.51</v>
      </c>
      <c r="AJ126" s="9">
        <v>0</v>
      </c>
      <c r="AK126" s="9">
        <v>0</v>
      </c>
      <c r="AL126" s="9">
        <v>0</v>
      </c>
      <c r="AM126" s="9">
        <v>0</v>
      </c>
    </row>
    <row r="127" spans="1:39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4766970.63</v>
      </c>
      <c r="I127" s="8">
        <v>4000000</v>
      </c>
      <c r="J127" s="8">
        <v>0</v>
      </c>
      <c r="K127" s="8">
        <v>0</v>
      </c>
      <c r="L127" s="8">
        <v>715703.63</v>
      </c>
      <c r="M127" s="8">
        <v>0</v>
      </c>
      <c r="N127" s="8">
        <v>51267</v>
      </c>
      <c r="O127" s="8">
        <v>0</v>
      </c>
      <c r="P127" s="9">
        <v>83.91</v>
      </c>
      <c r="Q127" s="9">
        <v>0</v>
      </c>
      <c r="R127" s="9">
        <v>0</v>
      </c>
      <c r="S127" s="9">
        <v>15.01</v>
      </c>
      <c r="T127" s="9">
        <v>0</v>
      </c>
      <c r="U127" s="9">
        <v>1.07</v>
      </c>
      <c r="V127" s="9">
        <v>0</v>
      </c>
      <c r="W127" s="8">
        <v>3192102.92</v>
      </c>
      <c r="X127" s="8">
        <v>1200000</v>
      </c>
      <c r="Y127" s="8">
        <v>0</v>
      </c>
      <c r="Z127" s="8">
        <v>136399.29</v>
      </c>
      <c r="AA127" s="8">
        <v>715703.63</v>
      </c>
      <c r="AB127" s="8">
        <v>0</v>
      </c>
      <c r="AC127" s="8">
        <v>1140000</v>
      </c>
      <c r="AD127" s="8">
        <v>0</v>
      </c>
      <c r="AE127" s="8">
        <v>0</v>
      </c>
      <c r="AF127" s="9">
        <v>37.59</v>
      </c>
      <c r="AG127" s="9">
        <v>0</v>
      </c>
      <c r="AH127" s="9">
        <v>4.27</v>
      </c>
      <c r="AI127" s="9">
        <v>22.42</v>
      </c>
      <c r="AJ127" s="9">
        <v>0</v>
      </c>
      <c r="AK127" s="9">
        <v>35.71</v>
      </c>
      <c r="AL127" s="9">
        <v>0</v>
      </c>
      <c r="AM127" s="9">
        <v>0</v>
      </c>
    </row>
    <row r="128" spans="1:39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2095607.86</v>
      </c>
      <c r="I128" s="8">
        <v>0</v>
      </c>
      <c r="J128" s="8">
        <v>50170</v>
      </c>
      <c r="K128" s="8">
        <v>1579516.61</v>
      </c>
      <c r="L128" s="8">
        <v>465921.25</v>
      </c>
      <c r="M128" s="8">
        <v>0</v>
      </c>
      <c r="N128" s="8">
        <v>0</v>
      </c>
      <c r="O128" s="8">
        <v>0</v>
      </c>
      <c r="P128" s="9">
        <v>0</v>
      </c>
      <c r="Q128" s="9">
        <v>2.39</v>
      </c>
      <c r="R128" s="9">
        <v>75.37</v>
      </c>
      <c r="S128" s="9">
        <v>22.23</v>
      </c>
      <c r="T128" s="9">
        <v>0</v>
      </c>
      <c r="U128" s="9">
        <v>0</v>
      </c>
      <c r="V128" s="9">
        <v>0</v>
      </c>
      <c r="W128" s="8">
        <v>10627627.56</v>
      </c>
      <c r="X128" s="8">
        <v>0</v>
      </c>
      <c r="Y128" s="8">
        <v>50170</v>
      </c>
      <c r="Z128" s="8">
        <v>10111536.31</v>
      </c>
      <c r="AA128" s="8">
        <v>465921.25</v>
      </c>
      <c r="AB128" s="8">
        <v>0</v>
      </c>
      <c r="AC128" s="8">
        <v>0</v>
      </c>
      <c r="AD128" s="8">
        <v>0</v>
      </c>
      <c r="AE128" s="8">
        <v>0</v>
      </c>
      <c r="AF128" s="9">
        <v>0</v>
      </c>
      <c r="AG128" s="9">
        <v>0.47</v>
      </c>
      <c r="AH128" s="9">
        <v>95.14</v>
      </c>
      <c r="AI128" s="9">
        <v>4.38</v>
      </c>
      <c r="AJ128" s="9">
        <v>0</v>
      </c>
      <c r="AK128" s="9">
        <v>0</v>
      </c>
      <c r="AL128" s="9">
        <v>0</v>
      </c>
      <c r="AM128" s="9">
        <v>0</v>
      </c>
    </row>
    <row r="129" spans="1:39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7442498.32</v>
      </c>
      <c r="I129" s="8">
        <v>0</v>
      </c>
      <c r="J129" s="8">
        <v>158714</v>
      </c>
      <c r="K129" s="8">
        <v>6028924.89</v>
      </c>
      <c r="L129" s="8">
        <v>110073.43</v>
      </c>
      <c r="M129" s="8">
        <v>0</v>
      </c>
      <c r="N129" s="8">
        <v>1144786</v>
      </c>
      <c r="O129" s="8">
        <v>0</v>
      </c>
      <c r="P129" s="9">
        <v>0</v>
      </c>
      <c r="Q129" s="9">
        <v>2.13</v>
      </c>
      <c r="R129" s="9">
        <v>81</v>
      </c>
      <c r="S129" s="9">
        <v>1.47</v>
      </c>
      <c r="T129" s="9">
        <v>0</v>
      </c>
      <c r="U129" s="9">
        <v>15.38</v>
      </c>
      <c r="V129" s="9">
        <v>0</v>
      </c>
      <c r="W129" s="8">
        <v>7726598.98</v>
      </c>
      <c r="X129" s="8">
        <v>0</v>
      </c>
      <c r="Y129" s="8">
        <v>158714</v>
      </c>
      <c r="Z129" s="8">
        <v>6094525.55</v>
      </c>
      <c r="AA129" s="8">
        <v>110073.43</v>
      </c>
      <c r="AB129" s="8">
        <v>0</v>
      </c>
      <c r="AC129" s="8">
        <v>1363286</v>
      </c>
      <c r="AD129" s="8">
        <v>0</v>
      </c>
      <c r="AE129" s="8">
        <v>0</v>
      </c>
      <c r="AF129" s="9">
        <v>0</v>
      </c>
      <c r="AG129" s="9">
        <v>2.05</v>
      </c>
      <c r="AH129" s="9">
        <v>78.87</v>
      </c>
      <c r="AI129" s="9">
        <v>1.42</v>
      </c>
      <c r="AJ129" s="9">
        <v>0</v>
      </c>
      <c r="AK129" s="9">
        <v>17.64</v>
      </c>
      <c r="AL129" s="9">
        <v>0</v>
      </c>
      <c r="AM129" s="9">
        <v>0</v>
      </c>
    </row>
    <row r="130" spans="1:39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6525929.53</v>
      </c>
      <c r="I130" s="8">
        <v>4100000</v>
      </c>
      <c r="J130" s="8">
        <v>0</v>
      </c>
      <c r="K130" s="8">
        <v>2230454.53</v>
      </c>
      <c r="L130" s="8">
        <v>195475</v>
      </c>
      <c r="M130" s="8">
        <v>0</v>
      </c>
      <c r="N130" s="8">
        <v>0</v>
      </c>
      <c r="O130" s="8">
        <v>0</v>
      </c>
      <c r="P130" s="9">
        <v>62.82</v>
      </c>
      <c r="Q130" s="9">
        <v>0</v>
      </c>
      <c r="R130" s="9">
        <v>34.17</v>
      </c>
      <c r="S130" s="9">
        <v>2.99</v>
      </c>
      <c r="T130" s="9">
        <v>0</v>
      </c>
      <c r="U130" s="9">
        <v>0</v>
      </c>
      <c r="V130" s="9">
        <v>0</v>
      </c>
      <c r="W130" s="8">
        <v>8512194.48</v>
      </c>
      <c r="X130" s="8">
        <v>4100000</v>
      </c>
      <c r="Y130" s="8">
        <v>0</v>
      </c>
      <c r="Z130" s="8">
        <v>4216719.48</v>
      </c>
      <c r="AA130" s="8">
        <v>195475</v>
      </c>
      <c r="AB130" s="8">
        <v>0</v>
      </c>
      <c r="AC130" s="8">
        <v>0</v>
      </c>
      <c r="AD130" s="8">
        <v>0</v>
      </c>
      <c r="AE130" s="8">
        <v>0</v>
      </c>
      <c r="AF130" s="9">
        <v>48.16</v>
      </c>
      <c r="AG130" s="9">
        <v>0</v>
      </c>
      <c r="AH130" s="9">
        <v>49.53</v>
      </c>
      <c r="AI130" s="9">
        <v>2.29</v>
      </c>
      <c r="AJ130" s="9">
        <v>0</v>
      </c>
      <c r="AK130" s="9">
        <v>0</v>
      </c>
      <c r="AL130" s="9">
        <v>0</v>
      </c>
      <c r="AM130" s="9">
        <v>0</v>
      </c>
    </row>
    <row r="131" spans="1:39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4120000</v>
      </c>
      <c r="I131" s="8">
        <v>0</v>
      </c>
      <c r="J131" s="8">
        <v>0</v>
      </c>
      <c r="K131" s="8">
        <v>1638922.44</v>
      </c>
      <c r="L131" s="8">
        <v>301077.56</v>
      </c>
      <c r="M131" s="8">
        <v>0</v>
      </c>
      <c r="N131" s="8">
        <v>2180000</v>
      </c>
      <c r="O131" s="8">
        <v>0</v>
      </c>
      <c r="P131" s="9">
        <v>0</v>
      </c>
      <c r="Q131" s="9">
        <v>0</v>
      </c>
      <c r="R131" s="9">
        <v>39.77</v>
      </c>
      <c r="S131" s="9">
        <v>7.3</v>
      </c>
      <c r="T131" s="9">
        <v>0</v>
      </c>
      <c r="U131" s="9">
        <v>52.91</v>
      </c>
      <c r="V131" s="9">
        <v>0</v>
      </c>
      <c r="W131" s="8">
        <v>5973212.18</v>
      </c>
      <c r="X131" s="8">
        <v>0</v>
      </c>
      <c r="Y131" s="8">
        <v>0</v>
      </c>
      <c r="Z131" s="8">
        <v>3492134.62</v>
      </c>
      <c r="AA131" s="8">
        <v>301077.56</v>
      </c>
      <c r="AB131" s="8">
        <v>0</v>
      </c>
      <c r="AC131" s="8">
        <v>2180000</v>
      </c>
      <c r="AD131" s="8">
        <v>0</v>
      </c>
      <c r="AE131" s="8">
        <v>0</v>
      </c>
      <c r="AF131" s="9">
        <v>0</v>
      </c>
      <c r="AG131" s="9">
        <v>0</v>
      </c>
      <c r="AH131" s="9">
        <v>58.46</v>
      </c>
      <c r="AI131" s="9">
        <v>5.04</v>
      </c>
      <c r="AJ131" s="9">
        <v>0</v>
      </c>
      <c r="AK131" s="9">
        <v>36.49</v>
      </c>
      <c r="AL131" s="9">
        <v>0</v>
      </c>
      <c r="AM131" s="9">
        <v>0</v>
      </c>
    </row>
    <row r="132" spans="1:39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4531457.31</v>
      </c>
      <c r="I132" s="8">
        <v>0</v>
      </c>
      <c r="J132" s="8">
        <v>0</v>
      </c>
      <c r="K132" s="8">
        <v>3212649.97</v>
      </c>
      <c r="L132" s="8">
        <v>224703.34</v>
      </c>
      <c r="M132" s="8">
        <v>0</v>
      </c>
      <c r="N132" s="8">
        <v>1094104</v>
      </c>
      <c r="O132" s="8">
        <v>0</v>
      </c>
      <c r="P132" s="9">
        <v>0</v>
      </c>
      <c r="Q132" s="9">
        <v>0</v>
      </c>
      <c r="R132" s="9">
        <v>70.89</v>
      </c>
      <c r="S132" s="9">
        <v>4.95</v>
      </c>
      <c r="T132" s="9">
        <v>0</v>
      </c>
      <c r="U132" s="9">
        <v>24.14</v>
      </c>
      <c r="V132" s="9">
        <v>0</v>
      </c>
      <c r="W132" s="8">
        <v>4531457.31</v>
      </c>
      <c r="X132" s="8">
        <v>0</v>
      </c>
      <c r="Y132" s="8">
        <v>0</v>
      </c>
      <c r="Z132" s="8">
        <v>3212649.97</v>
      </c>
      <c r="AA132" s="8">
        <v>224703.34</v>
      </c>
      <c r="AB132" s="8">
        <v>0</v>
      </c>
      <c r="AC132" s="8">
        <v>1094104</v>
      </c>
      <c r="AD132" s="8">
        <v>0</v>
      </c>
      <c r="AE132" s="8">
        <v>0</v>
      </c>
      <c r="AF132" s="9">
        <v>0</v>
      </c>
      <c r="AG132" s="9">
        <v>0</v>
      </c>
      <c r="AH132" s="9">
        <v>70.89</v>
      </c>
      <c r="AI132" s="9">
        <v>4.95</v>
      </c>
      <c r="AJ132" s="9">
        <v>0</v>
      </c>
      <c r="AK132" s="9">
        <v>24.14</v>
      </c>
      <c r="AL132" s="9">
        <v>0</v>
      </c>
      <c r="AM132" s="9">
        <v>0</v>
      </c>
    </row>
    <row r="133" spans="1:39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2189112.49</v>
      </c>
      <c r="I133" s="8">
        <v>1500000</v>
      </c>
      <c r="J133" s="8">
        <v>0</v>
      </c>
      <c r="K133" s="8">
        <v>0</v>
      </c>
      <c r="L133" s="8">
        <v>276619.14</v>
      </c>
      <c r="M133" s="8">
        <v>0</v>
      </c>
      <c r="N133" s="8">
        <v>412493.35</v>
      </c>
      <c r="O133" s="8">
        <v>0</v>
      </c>
      <c r="P133" s="9">
        <v>68.52</v>
      </c>
      <c r="Q133" s="9">
        <v>0</v>
      </c>
      <c r="R133" s="9">
        <v>0</v>
      </c>
      <c r="S133" s="9">
        <v>12.63</v>
      </c>
      <c r="T133" s="9">
        <v>0</v>
      </c>
      <c r="U133" s="9">
        <v>18.84</v>
      </c>
      <c r="V133" s="9">
        <v>0</v>
      </c>
      <c r="W133" s="8">
        <v>2905734.54</v>
      </c>
      <c r="X133" s="8">
        <v>0</v>
      </c>
      <c r="Y133" s="8">
        <v>0</v>
      </c>
      <c r="Z133" s="8">
        <v>0</v>
      </c>
      <c r="AA133" s="8">
        <v>276619.14</v>
      </c>
      <c r="AB133" s="8">
        <v>0</v>
      </c>
      <c r="AC133" s="8">
        <v>2629115.4</v>
      </c>
      <c r="AD133" s="8">
        <v>0</v>
      </c>
      <c r="AE133" s="8">
        <v>0</v>
      </c>
      <c r="AF133" s="9">
        <v>0</v>
      </c>
      <c r="AG133" s="9">
        <v>0</v>
      </c>
      <c r="AH133" s="9">
        <v>0</v>
      </c>
      <c r="AI133" s="9">
        <v>9.51</v>
      </c>
      <c r="AJ133" s="9">
        <v>0</v>
      </c>
      <c r="AK133" s="9">
        <v>90.48</v>
      </c>
      <c r="AL133" s="9">
        <v>0</v>
      </c>
      <c r="AM133" s="9">
        <v>0</v>
      </c>
    </row>
    <row r="134" spans="1:39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2556660.95</v>
      </c>
      <c r="I134" s="8">
        <v>0</v>
      </c>
      <c r="J134" s="8">
        <v>0</v>
      </c>
      <c r="K134" s="8">
        <v>0</v>
      </c>
      <c r="L134" s="8">
        <v>2556660.95</v>
      </c>
      <c r="M134" s="8">
        <v>0</v>
      </c>
      <c r="N134" s="8">
        <v>0</v>
      </c>
      <c r="O134" s="8">
        <v>0</v>
      </c>
      <c r="P134" s="9">
        <v>0</v>
      </c>
      <c r="Q134" s="9">
        <v>0</v>
      </c>
      <c r="R134" s="9">
        <v>0</v>
      </c>
      <c r="S134" s="9">
        <v>100</v>
      </c>
      <c r="T134" s="9">
        <v>0</v>
      </c>
      <c r="U134" s="9">
        <v>0</v>
      </c>
      <c r="V134" s="9">
        <v>0</v>
      </c>
      <c r="W134" s="8">
        <v>4818539.59</v>
      </c>
      <c r="X134" s="8">
        <v>0</v>
      </c>
      <c r="Y134" s="8">
        <v>0</v>
      </c>
      <c r="Z134" s="8">
        <v>2261878.64</v>
      </c>
      <c r="AA134" s="8">
        <v>2556660.95</v>
      </c>
      <c r="AB134" s="8">
        <v>0</v>
      </c>
      <c r="AC134" s="8">
        <v>0</v>
      </c>
      <c r="AD134" s="8">
        <v>0</v>
      </c>
      <c r="AE134" s="8">
        <v>0</v>
      </c>
      <c r="AF134" s="9">
        <v>0</v>
      </c>
      <c r="AG134" s="9">
        <v>0</v>
      </c>
      <c r="AH134" s="9">
        <v>46.94</v>
      </c>
      <c r="AI134" s="9">
        <v>53.05</v>
      </c>
      <c r="AJ134" s="9">
        <v>0</v>
      </c>
      <c r="AK134" s="9">
        <v>0</v>
      </c>
      <c r="AL134" s="9">
        <v>0</v>
      </c>
      <c r="AM134" s="9">
        <v>0</v>
      </c>
    </row>
    <row r="135" spans="1:39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6442623.09</v>
      </c>
      <c r="I135" s="8">
        <v>3753647.45</v>
      </c>
      <c r="J135" s="8">
        <v>0</v>
      </c>
      <c r="K135" s="8">
        <v>0</v>
      </c>
      <c r="L135" s="8">
        <v>24004.25</v>
      </c>
      <c r="M135" s="8">
        <v>0</v>
      </c>
      <c r="N135" s="8">
        <v>2664971.39</v>
      </c>
      <c r="O135" s="8">
        <v>0</v>
      </c>
      <c r="P135" s="9">
        <v>58.26</v>
      </c>
      <c r="Q135" s="9">
        <v>0</v>
      </c>
      <c r="R135" s="9">
        <v>0</v>
      </c>
      <c r="S135" s="9">
        <v>0.37</v>
      </c>
      <c r="T135" s="9">
        <v>0</v>
      </c>
      <c r="U135" s="9">
        <v>41.36</v>
      </c>
      <c r="V135" s="9">
        <v>0</v>
      </c>
      <c r="W135" s="8">
        <v>4188975.64</v>
      </c>
      <c r="X135" s="8">
        <v>1500000</v>
      </c>
      <c r="Y135" s="8">
        <v>0</v>
      </c>
      <c r="Z135" s="8">
        <v>0</v>
      </c>
      <c r="AA135" s="8">
        <v>24004.25</v>
      </c>
      <c r="AB135" s="8">
        <v>0</v>
      </c>
      <c r="AC135" s="8">
        <v>2664971.39</v>
      </c>
      <c r="AD135" s="8">
        <v>0</v>
      </c>
      <c r="AE135" s="8">
        <v>0</v>
      </c>
      <c r="AF135" s="9">
        <v>35.8</v>
      </c>
      <c r="AG135" s="9">
        <v>0</v>
      </c>
      <c r="AH135" s="9">
        <v>0</v>
      </c>
      <c r="AI135" s="9">
        <v>0.57</v>
      </c>
      <c r="AJ135" s="9">
        <v>0</v>
      </c>
      <c r="AK135" s="9">
        <v>63.61</v>
      </c>
      <c r="AL135" s="9">
        <v>0</v>
      </c>
      <c r="AM135" s="9">
        <v>0</v>
      </c>
    </row>
    <row r="136" spans="1:39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16053191.35</v>
      </c>
      <c r="I136" s="8">
        <v>7000000</v>
      </c>
      <c r="J136" s="8">
        <v>0</v>
      </c>
      <c r="K136" s="8">
        <v>0</v>
      </c>
      <c r="L136" s="8">
        <v>1020176.57</v>
      </c>
      <c r="M136" s="8">
        <v>0</v>
      </c>
      <c r="N136" s="8">
        <v>5033014.78</v>
      </c>
      <c r="O136" s="8">
        <v>3000000</v>
      </c>
      <c r="P136" s="9">
        <v>43.6</v>
      </c>
      <c r="Q136" s="9">
        <v>0</v>
      </c>
      <c r="R136" s="9">
        <v>0</v>
      </c>
      <c r="S136" s="9">
        <v>6.35</v>
      </c>
      <c r="T136" s="9">
        <v>0</v>
      </c>
      <c r="U136" s="9">
        <v>31.35</v>
      </c>
      <c r="V136" s="9">
        <v>18.68</v>
      </c>
      <c r="W136" s="8">
        <v>16033293.89</v>
      </c>
      <c r="X136" s="8">
        <v>7000000</v>
      </c>
      <c r="Y136" s="8">
        <v>0</v>
      </c>
      <c r="Z136" s="8">
        <v>0</v>
      </c>
      <c r="AA136" s="8">
        <v>1020176.57</v>
      </c>
      <c r="AB136" s="8">
        <v>0</v>
      </c>
      <c r="AC136" s="8">
        <v>5013117.32</v>
      </c>
      <c r="AD136" s="8">
        <v>0</v>
      </c>
      <c r="AE136" s="8">
        <v>3000000</v>
      </c>
      <c r="AF136" s="9">
        <v>43.65</v>
      </c>
      <c r="AG136" s="9">
        <v>0</v>
      </c>
      <c r="AH136" s="9">
        <v>0</v>
      </c>
      <c r="AI136" s="9">
        <v>6.36</v>
      </c>
      <c r="AJ136" s="9">
        <v>0</v>
      </c>
      <c r="AK136" s="9">
        <v>31.26</v>
      </c>
      <c r="AL136" s="9">
        <v>0</v>
      </c>
      <c r="AM136" s="9">
        <v>18.71</v>
      </c>
    </row>
    <row r="137" spans="1:39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2303910.68</v>
      </c>
      <c r="I137" s="8">
        <v>0</v>
      </c>
      <c r="J137" s="8">
        <v>0</v>
      </c>
      <c r="K137" s="8">
        <v>2274898.96</v>
      </c>
      <c r="L137" s="8">
        <v>29011.72</v>
      </c>
      <c r="M137" s="8">
        <v>0</v>
      </c>
      <c r="N137" s="8">
        <v>0</v>
      </c>
      <c r="O137" s="8">
        <v>0</v>
      </c>
      <c r="P137" s="9">
        <v>0</v>
      </c>
      <c r="Q137" s="9">
        <v>0</v>
      </c>
      <c r="R137" s="9">
        <v>98.74</v>
      </c>
      <c r="S137" s="9">
        <v>1.25</v>
      </c>
      <c r="T137" s="9">
        <v>0</v>
      </c>
      <c r="U137" s="9">
        <v>0</v>
      </c>
      <c r="V137" s="9">
        <v>0</v>
      </c>
      <c r="W137" s="8">
        <v>4746699.1</v>
      </c>
      <c r="X137" s="8">
        <v>0</v>
      </c>
      <c r="Y137" s="8">
        <v>0</v>
      </c>
      <c r="Z137" s="8">
        <v>4717735.65</v>
      </c>
      <c r="AA137" s="8">
        <v>28963.45</v>
      </c>
      <c r="AB137" s="8">
        <v>0</v>
      </c>
      <c r="AC137" s="8">
        <v>0</v>
      </c>
      <c r="AD137" s="8">
        <v>0</v>
      </c>
      <c r="AE137" s="8">
        <v>0</v>
      </c>
      <c r="AF137" s="9">
        <v>0</v>
      </c>
      <c r="AG137" s="9">
        <v>0</v>
      </c>
      <c r="AH137" s="9">
        <v>99.38</v>
      </c>
      <c r="AI137" s="9">
        <v>0.61</v>
      </c>
      <c r="AJ137" s="9">
        <v>0</v>
      </c>
      <c r="AK137" s="9">
        <v>0</v>
      </c>
      <c r="AL137" s="9">
        <v>0</v>
      </c>
      <c r="AM137" s="9">
        <v>0</v>
      </c>
    </row>
    <row r="138" spans="1:39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5042921.02</v>
      </c>
      <c r="I138" s="8">
        <v>0</v>
      </c>
      <c r="J138" s="8">
        <v>0</v>
      </c>
      <c r="K138" s="8">
        <v>0</v>
      </c>
      <c r="L138" s="8">
        <v>278617.66</v>
      </c>
      <c r="M138" s="8">
        <v>0</v>
      </c>
      <c r="N138" s="8">
        <v>1364303.36</v>
      </c>
      <c r="O138" s="8">
        <v>3400000</v>
      </c>
      <c r="P138" s="9">
        <v>0</v>
      </c>
      <c r="Q138" s="9">
        <v>0</v>
      </c>
      <c r="R138" s="9">
        <v>0</v>
      </c>
      <c r="S138" s="9">
        <v>5.52</v>
      </c>
      <c r="T138" s="9">
        <v>0</v>
      </c>
      <c r="U138" s="9">
        <v>27.05</v>
      </c>
      <c r="V138" s="9">
        <v>67.42</v>
      </c>
      <c r="W138" s="8">
        <v>6162827.69</v>
      </c>
      <c r="X138" s="8">
        <v>0</v>
      </c>
      <c r="Y138" s="8">
        <v>0</v>
      </c>
      <c r="Z138" s="8">
        <v>0</v>
      </c>
      <c r="AA138" s="8">
        <v>278617.66</v>
      </c>
      <c r="AB138" s="8">
        <v>0</v>
      </c>
      <c r="AC138" s="8">
        <v>2484210.03</v>
      </c>
      <c r="AD138" s="8">
        <v>0</v>
      </c>
      <c r="AE138" s="8">
        <v>3400000</v>
      </c>
      <c r="AF138" s="9">
        <v>0</v>
      </c>
      <c r="AG138" s="9">
        <v>0</v>
      </c>
      <c r="AH138" s="9">
        <v>0</v>
      </c>
      <c r="AI138" s="9">
        <v>4.52</v>
      </c>
      <c r="AJ138" s="9">
        <v>0</v>
      </c>
      <c r="AK138" s="9">
        <v>40.3</v>
      </c>
      <c r="AL138" s="9">
        <v>0</v>
      </c>
      <c r="AM138" s="9">
        <v>55.16</v>
      </c>
    </row>
    <row r="139" spans="1:39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4998687.38</v>
      </c>
      <c r="I139" s="8">
        <v>0</v>
      </c>
      <c r="J139" s="8">
        <v>0</v>
      </c>
      <c r="K139" s="8">
        <v>0</v>
      </c>
      <c r="L139" s="8">
        <v>465914.46</v>
      </c>
      <c r="M139" s="8">
        <v>0</v>
      </c>
      <c r="N139" s="8">
        <v>4532772.92</v>
      </c>
      <c r="O139" s="8">
        <v>0</v>
      </c>
      <c r="P139" s="9">
        <v>0</v>
      </c>
      <c r="Q139" s="9">
        <v>0</v>
      </c>
      <c r="R139" s="9">
        <v>0</v>
      </c>
      <c r="S139" s="9">
        <v>9.32</v>
      </c>
      <c r="T139" s="9">
        <v>0</v>
      </c>
      <c r="U139" s="9">
        <v>90.67</v>
      </c>
      <c r="V139" s="9">
        <v>0</v>
      </c>
      <c r="W139" s="8">
        <v>4998687.38</v>
      </c>
      <c r="X139" s="8">
        <v>0</v>
      </c>
      <c r="Y139" s="8">
        <v>0</v>
      </c>
      <c r="Z139" s="8">
        <v>0</v>
      </c>
      <c r="AA139" s="8">
        <v>465914.46</v>
      </c>
      <c r="AB139" s="8">
        <v>0</v>
      </c>
      <c r="AC139" s="8">
        <v>4532772.92</v>
      </c>
      <c r="AD139" s="8">
        <v>0</v>
      </c>
      <c r="AE139" s="8">
        <v>0</v>
      </c>
      <c r="AF139" s="9">
        <v>0</v>
      </c>
      <c r="AG139" s="9">
        <v>0</v>
      </c>
      <c r="AH139" s="9">
        <v>0</v>
      </c>
      <c r="AI139" s="9">
        <v>9.32</v>
      </c>
      <c r="AJ139" s="9">
        <v>0</v>
      </c>
      <c r="AK139" s="9">
        <v>90.67</v>
      </c>
      <c r="AL139" s="9">
        <v>0</v>
      </c>
      <c r="AM139" s="9">
        <v>0</v>
      </c>
    </row>
    <row r="140" spans="1:39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1642362.05</v>
      </c>
      <c r="I140" s="8">
        <v>145995.22</v>
      </c>
      <c r="J140" s="8">
        <v>0</v>
      </c>
      <c r="K140" s="8">
        <v>0</v>
      </c>
      <c r="L140" s="8">
        <v>806751.12</v>
      </c>
      <c r="M140" s="8">
        <v>0</v>
      </c>
      <c r="N140" s="8">
        <v>689615.71</v>
      </c>
      <c r="O140" s="8">
        <v>0</v>
      </c>
      <c r="P140" s="9">
        <v>8.88</v>
      </c>
      <c r="Q140" s="9">
        <v>0</v>
      </c>
      <c r="R140" s="9">
        <v>0</v>
      </c>
      <c r="S140" s="9">
        <v>49.12</v>
      </c>
      <c r="T140" s="9">
        <v>0</v>
      </c>
      <c r="U140" s="9">
        <v>41.98</v>
      </c>
      <c r="V140" s="9">
        <v>0</v>
      </c>
      <c r="W140" s="8">
        <v>1496366.83</v>
      </c>
      <c r="X140" s="8">
        <v>0</v>
      </c>
      <c r="Y140" s="8">
        <v>0</v>
      </c>
      <c r="Z140" s="8">
        <v>0</v>
      </c>
      <c r="AA140" s="8">
        <v>806751.12</v>
      </c>
      <c r="AB140" s="8">
        <v>0</v>
      </c>
      <c r="AC140" s="8">
        <v>689615.71</v>
      </c>
      <c r="AD140" s="8">
        <v>0</v>
      </c>
      <c r="AE140" s="8">
        <v>0</v>
      </c>
      <c r="AF140" s="9">
        <v>0</v>
      </c>
      <c r="AG140" s="9">
        <v>0</v>
      </c>
      <c r="AH140" s="9">
        <v>0</v>
      </c>
      <c r="AI140" s="9">
        <v>53.91</v>
      </c>
      <c r="AJ140" s="9">
        <v>0</v>
      </c>
      <c r="AK140" s="9">
        <v>46.08</v>
      </c>
      <c r="AL140" s="9">
        <v>0</v>
      </c>
      <c r="AM140" s="9">
        <v>0</v>
      </c>
    </row>
    <row r="141" spans="1:39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10248991.85</v>
      </c>
      <c r="I141" s="8">
        <v>6000000</v>
      </c>
      <c r="J141" s="8">
        <v>0</v>
      </c>
      <c r="K141" s="8">
        <v>0</v>
      </c>
      <c r="L141" s="8">
        <v>338748.39</v>
      </c>
      <c r="M141" s="8">
        <v>0</v>
      </c>
      <c r="N141" s="8">
        <v>3910243.46</v>
      </c>
      <c r="O141" s="8">
        <v>0</v>
      </c>
      <c r="P141" s="9">
        <v>58.54</v>
      </c>
      <c r="Q141" s="9">
        <v>0</v>
      </c>
      <c r="R141" s="9">
        <v>0</v>
      </c>
      <c r="S141" s="9">
        <v>3.3</v>
      </c>
      <c r="T141" s="9">
        <v>0</v>
      </c>
      <c r="U141" s="9">
        <v>38.15</v>
      </c>
      <c r="V141" s="9">
        <v>0</v>
      </c>
      <c r="W141" s="8">
        <v>9686506.82</v>
      </c>
      <c r="X141" s="8">
        <v>5400000</v>
      </c>
      <c r="Y141" s="8">
        <v>0</v>
      </c>
      <c r="Z141" s="8">
        <v>0</v>
      </c>
      <c r="AA141" s="8">
        <v>338748.39</v>
      </c>
      <c r="AB141" s="8">
        <v>0</v>
      </c>
      <c r="AC141" s="8">
        <v>3947758.43</v>
      </c>
      <c r="AD141" s="8">
        <v>0</v>
      </c>
      <c r="AE141" s="8">
        <v>0</v>
      </c>
      <c r="AF141" s="9">
        <v>55.74</v>
      </c>
      <c r="AG141" s="9">
        <v>0</v>
      </c>
      <c r="AH141" s="9">
        <v>0</v>
      </c>
      <c r="AI141" s="9">
        <v>3.49</v>
      </c>
      <c r="AJ141" s="9">
        <v>0</v>
      </c>
      <c r="AK141" s="9">
        <v>40.75</v>
      </c>
      <c r="AL141" s="9">
        <v>0</v>
      </c>
      <c r="AM141" s="9">
        <v>0</v>
      </c>
    </row>
    <row r="142" spans="1:39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6521250.23</v>
      </c>
      <c r="I142" s="8">
        <v>5600000</v>
      </c>
      <c r="J142" s="8">
        <v>0</v>
      </c>
      <c r="K142" s="8">
        <v>0</v>
      </c>
      <c r="L142" s="8">
        <v>121179.14</v>
      </c>
      <c r="M142" s="8">
        <v>0</v>
      </c>
      <c r="N142" s="8">
        <v>800071.09</v>
      </c>
      <c r="O142" s="8">
        <v>0</v>
      </c>
      <c r="P142" s="9">
        <v>85.87</v>
      </c>
      <c r="Q142" s="9">
        <v>0</v>
      </c>
      <c r="R142" s="9">
        <v>0</v>
      </c>
      <c r="S142" s="9">
        <v>1.85</v>
      </c>
      <c r="T142" s="9">
        <v>0</v>
      </c>
      <c r="U142" s="9">
        <v>12.26</v>
      </c>
      <c r="V142" s="9">
        <v>0</v>
      </c>
      <c r="W142" s="8">
        <v>6609637.33</v>
      </c>
      <c r="X142" s="8">
        <v>5600000</v>
      </c>
      <c r="Y142" s="8">
        <v>0</v>
      </c>
      <c r="Z142" s="8">
        <v>0</v>
      </c>
      <c r="AA142" s="8">
        <v>145017.21</v>
      </c>
      <c r="AB142" s="8">
        <v>0</v>
      </c>
      <c r="AC142" s="8">
        <v>864620.12</v>
      </c>
      <c r="AD142" s="8">
        <v>0</v>
      </c>
      <c r="AE142" s="8">
        <v>0</v>
      </c>
      <c r="AF142" s="9">
        <v>84.72</v>
      </c>
      <c r="AG142" s="9">
        <v>0</v>
      </c>
      <c r="AH142" s="9">
        <v>0</v>
      </c>
      <c r="AI142" s="9">
        <v>2.19</v>
      </c>
      <c r="AJ142" s="9">
        <v>0</v>
      </c>
      <c r="AK142" s="9">
        <v>13.08</v>
      </c>
      <c r="AL142" s="9">
        <v>0</v>
      </c>
      <c r="AM142" s="9">
        <v>0</v>
      </c>
    </row>
    <row r="143" spans="1:39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13709072.09</v>
      </c>
      <c r="I143" s="8">
        <v>0</v>
      </c>
      <c r="J143" s="8">
        <v>0</v>
      </c>
      <c r="K143" s="8">
        <v>12790751.09</v>
      </c>
      <c r="L143" s="8">
        <v>218321</v>
      </c>
      <c r="M143" s="8">
        <v>0</v>
      </c>
      <c r="N143" s="8">
        <v>700000</v>
      </c>
      <c r="O143" s="8">
        <v>0</v>
      </c>
      <c r="P143" s="9">
        <v>0</v>
      </c>
      <c r="Q143" s="9">
        <v>0</v>
      </c>
      <c r="R143" s="9">
        <v>93.3</v>
      </c>
      <c r="S143" s="9">
        <v>1.59</v>
      </c>
      <c r="T143" s="9">
        <v>0</v>
      </c>
      <c r="U143" s="9">
        <v>5.1</v>
      </c>
      <c r="V143" s="9">
        <v>0</v>
      </c>
      <c r="W143" s="8">
        <v>13709072.09</v>
      </c>
      <c r="X143" s="8">
        <v>0</v>
      </c>
      <c r="Y143" s="8">
        <v>0</v>
      </c>
      <c r="Z143" s="8">
        <v>12790751.09</v>
      </c>
      <c r="AA143" s="8">
        <v>218321</v>
      </c>
      <c r="AB143" s="8">
        <v>0</v>
      </c>
      <c r="AC143" s="8">
        <v>700000</v>
      </c>
      <c r="AD143" s="8">
        <v>0</v>
      </c>
      <c r="AE143" s="8">
        <v>0</v>
      </c>
      <c r="AF143" s="9">
        <v>0</v>
      </c>
      <c r="AG143" s="9">
        <v>0</v>
      </c>
      <c r="AH143" s="9">
        <v>93.3</v>
      </c>
      <c r="AI143" s="9">
        <v>1.59</v>
      </c>
      <c r="AJ143" s="9">
        <v>0</v>
      </c>
      <c r="AK143" s="9">
        <v>5.1</v>
      </c>
      <c r="AL143" s="9">
        <v>0</v>
      </c>
      <c r="AM143" s="9">
        <v>0</v>
      </c>
    </row>
    <row r="144" spans="1:39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10131610.54</v>
      </c>
      <c r="I144" s="8">
        <v>2000000</v>
      </c>
      <c r="J144" s="8">
        <v>0</v>
      </c>
      <c r="K144" s="8">
        <v>3745697.55</v>
      </c>
      <c r="L144" s="8">
        <v>862586.04</v>
      </c>
      <c r="M144" s="8">
        <v>0</v>
      </c>
      <c r="N144" s="8">
        <v>3523326.95</v>
      </c>
      <c r="O144" s="8">
        <v>0</v>
      </c>
      <c r="P144" s="9">
        <v>19.74</v>
      </c>
      <c r="Q144" s="9">
        <v>0</v>
      </c>
      <c r="R144" s="9">
        <v>36.97</v>
      </c>
      <c r="S144" s="9">
        <v>8.51</v>
      </c>
      <c r="T144" s="9">
        <v>0</v>
      </c>
      <c r="U144" s="9">
        <v>34.77</v>
      </c>
      <c r="V144" s="9">
        <v>0</v>
      </c>
      <c r="W144" s="8">
        <v>9420609.95</v>
      </c>
      <c r="X144" s="8">
        <v>0</v>
      </c>
      <c r="Y144" s="8">
        <v>0</v>
      </c>
      <c r="Z144" s="8">
        <v>4700601.96</v>
      </c>
      <c r="AA144" s="8">
        <v>1196681.04</v>
      </c>
      <c r="AB144" s="8">
        <v>0</v>
      </c>
      <c r="AC144" s="8">
        <v>3523326.95</v>
      </c>
      <c r="AD144" s="8">
        <v>0</v>
      </c>
      <c r="AE144" s="8">
        <v>0</v>
      </c>
      <c r="AF144" s="9">
        <v>0</v>
      </c>
      <c r="AG144" s="9">
        <v>0</v>
      </c>
      <c r="AH144" s="9">
        <v>49.89</v>
      </c>
      <c r="AI144" s="9">
        <v>12.7</v>
      </c>
      <c r="AJ144" s="9">
        <v>0</v>
      </c>
      <c r="AK144" s="9">
        <v>37.4</v>
      </c>
      <c r="AL144" s="9">
        <v>0</v>
      </c>
      <c r="AM144" s="9">
        <v>0</v>
      </c>
    </row>
    <row r="145" spans="1:39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2119208.42</v>
      </c>
      <c r="I145" s="8">
        <v>1100000</v>
      </c>
      <c r="J145" s="8">
        <v>0</v>
      </c>
      <c r="K145" s="8">
        <v>0</v>
      </c>
      <c r="L145" s="8">
        <v>836126.2</v>
      </c>
      <c r="M145" s="8">
        <v>0</v>
      </c>
      <c r="N145" s="8">
        <v>183082.22</v>
      </c>
      <c r="O145" s="8">
        <v>0</v>
      </c>
      <c r="P145" s="9">
        <v>51.9</v>
      </c>
      <c r="Q145" s="9">
        <v>0</v>
      </c>
      <c r="R145" s="9">
        <v>0</v>
      </c>
      <c r="S145" s="9">
        <v>39.45</v>
      </c>
      <c r="T145" s="9">
        <v>0</v>
      </c>
      <c r="U145" s="9">
        <v>8.63</v>
      </c>
      <c r="V145" s="9">
        <v>0</v>
      </c>
      <c r="W145" s="8">
        <v>1062134.23</v>
      </c>
      <c r="X145" s="8">
        <v>0</v>
      </c>
      <c r="Y145" s="8">
        <v>0</v>
      </c>
      <c r="Z145" s="8">
        <v>0</v>
      </c>
      <c r="AA145" s="8">
        <v>836126.2</v>
      </c>
      <c r="AB145" s="8">
        <v>0</v>
      </c>
      <c r="AC145" s="8">
        <v>226008.03</v>
      </c>
      <c r="AD145" s="8">
        <v>0</v>
      </c>
      <c r="AE145" s="8">
        <v>0</v>
      </c>
      <c r="AF145" s="9">
        <v>0</v>
      </c>
      <c r="AG145" s="9">
        <v>0</v>
      </c>
      <c r="AH145" s="9">
        <v>0</v>
      </c>
      <c r="AI145" s="9">
        <v>78.72</v>
      </c>
      <c r="AJ145" s="9">
        <v>0</v>
      </c>
      <c r="AK145" s="9">
        <v>21.27</v>
      </c>
      <c r="AL145" s="9">
        <v>0</v>
      </c>
      <c r="AM145" s="9">
        <v>0</v>
      </c>
    </row>
    <row r="146" spans="1:39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1270720.82</v>
      </c>
      <c r="I146" s="8">
        <v>0</v>
      </c>
      <c r="J146" s="8">
        <v>0</v>
      </c>
      <c r="K146" s="8">
        <v>869013.8</v>
      </c>
      <c r="L146" s="8">
        <v>401707.02</v>
      </c>
      <c r="M146" s="8">
        <v>0</v>
      </c>
      <c r="N146" s="8">
        <v>0</v>
      </c>
      <c r="O146" s="8">
        <v>0</v>
      </c>
      <c r="P146" s="9">
        <v>0</v>
      </c>
      <c r="Q146" s="9">
        <v>0</v>
      </c>
      <c r="R146" s="9">
        <v>68.38</v>
      </c>
      <c r="S146" s="9">
        <v>31.61</v>
      </c>
      <c r="T146" s="9">
        <v>0</v>
      </c>
      <c r="U146" s="9">
        <v>0</v>
      </c>
      <c r="V146" s="9">
        <v>0</v>
      </c>
      <c r="W146" s="8">
        <v>7579779.27</v>
      </c>
      <c r="X146" s="8">
        <v>0</v>
      </c>
      <c r="Y146" s="8">
        <v>0</v>
      </c>
      <c r="Z146" s="8">
        <v>6969675.25</v>
      </c>
      <c r="AA146" s="8">
        <v>401707.02</v>
      </c>
      <c r="AB146" s="8">
        <v>0</v>
      </c>
      <c r="AC146" s="8">
        <v>208397</v>
      </c>
      <c r="AD146" s="8">
        <v>0</v>
      </c>
      <c r="AE146" s="8">
        <v>0</v>
      </c>
      <c r="AF146" s="9">
        <v>0</v>
      </c>
      <c r="AG146" s="9">
        <v>0</v>
      </c>
      <c r="AH146" s="9">
        <v>91.95</v>
      </c>
      <c r="AI146" s="9">
        <v>5.29</v>
      </c>
      <c r="AJ146" s="9">
        <v>0</v>
      </c>
      <c r="AK146" s="9">
        <v>2.74</v>
      </c>
      <c r="AL146" s="9">
        <v>0</v>
      </c>
      <c r="AM146" s="9">
        <v>0</v>
      </c>
    </row>
    <row r="147" spans="1:39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16215871.33</v>
      </c>
      <c r="I147" s="8">
        <v>0</v>
      </c>
      <c r="J147" s="8">
        <v>0</v>
      </c>
      <c r="K147" s="8">
        <v>14139649.07</v>
      </c>
      <c r="L147" s="8">
        <v>76222.26</v>
      </c>
      <c r="M147" s="8">
        <v>0</v>
      </c>
      <c r="N147" s="8">
        <v>0</v>
      </c>
      <c r="O147" s="8">
        <v>2000000</v>
      </c>
      <c r="P147" s="9">
        <v>0</v>
      </c>
      <c r="Q147" s="9">
        <v>0</v>
      </c>
      <c r="R147" s="9">
        <v>87.19</v>
      </c>
      <c r="S147" s="9">
        <v>0.47</v>
      </c>
      <c r="T147" s="9">
        <v>0</v>
      </c>
      <c r="U147" s="9">
        <v>0</v>
      </c>
      <c r="V147" s="9">
        <v>12.33</v>
      </c>
      <c r="W147" s="8">
        <v>44119794.93</v>
      </c>
      <c r="X147" s="8">
        <v>0</v>
      </c>
      <c r="Y147" s="8">
        <v>0</v>
      </c>
      <c r="Z147" s="8">
        <v>42043572.67</v>
      </c>
      <c r="AA147" s="8">
        <v>76222.26</v>
      </c>
      <c r="AB147" s="8">
        <v>0</v>
      </c>
      <c r="AC147" s="8">
        <v>0</v>
      </c>
      <c r="AD147" s="8">
        <v>0</v>
      </c>
      <c r="AE147" s="8">
        <v>2000000</v>
      </c>
      <c r="AF147" s="9">
        <v>0</v>
      </c>
      <c r="AG147" s="9">
        <v>0</v>
      </c>
      <c r="AH147" s="9">
        <v>95.29</v>
      </c>
      <c r="AI147" s="9">
        <v>0.17</v>
      </c>
      <c r="AJ147" s="9">
        <v>0</v>
      </c>
      <c r="AK147" s="9">
        <v>0</v>
      </c>
      <c r="AL147" s="9">
        <v>0</v>
      </c>
      <c r="AM147" s="9">
        <v>4.53</v>
      </c>
    </row>
    <row r="148" spans="1:39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1566075.37</v>
      </c>
      <c r="I148" s="8">
        <v>0</v>
      </c>
      <c r="J148" s="8">
        <v>0</v>
      </c>
      <c r="K148" s="8">
        <v>0</v>
      </c>
      <c r="L148" s="8">
        <v>148086.48</v>
      </c>
      <c r="M148" s="8">
        <v>0</v>
      </c>
      <c r="N148" s="8">
        <v>1417988.89</v>
      </c>
      <c r="O148" s="8">
        <v>0</v>
      </c>
      <c r="P148" s="9">
        <v>0</v>
      </c>
      <c r="Q148" s="9">
        <v>0</v>
      </c>
      <c r="R148" s="9">
        <v>0</v>
      </c>
      <c r="S148" s="9">
        <v>9.45</v>
      </c>
      <c r="T148" s="9">
        <v>0</v>
      </c>
      <c r="U148" s="9">
        <v>90.54</v>
      </c>
      <c r="V148" s="9">
        <v>0</v>
      </c>
      <c r="W148" s="8">
        <v>5097427.04</v>
      </c>
      <c r="X148" s="8">
        <v>0</v>
      </c>
      <c r="Y148" s="8">
        <v>0</v>
      </c>
      <c r="Z148" s="8">
        <v>2071615.56</v>
      </c>
      <c r="AA148" s="8">
        <v>148086.48</v>
      </c>
      <c r="AB148" s="8">
        <v>0</v>
      </c>
      <c r="AC148" s="8">
        <v>2877725</v>
      </c>
      <c r="AD148" s="8">
        <v>0</v>
      </c>
      <c r="AE148" s="8">
        <v>0</v>
      </c>
      <c r="AF148" s="9">
        <v>0</v>
      </c>
      <c r="AG148" s="9">
        <v>0</v>
      </c>
      <c r="AH148" s="9">
        <v>40.64</v>
      </c>
      <c r="AI148" s="9">
        <v>2.9</v>
      </c>
      <c r="AJ148" s="9">
        <v>0</v>
      </c>
      <c r="AK148" s="9">
        <v>56.45</v>
      </c>
      <c r="AL148" s="9">
        <v>0</v>
      </c>
      <c r="AM148" s="9">
        <v>0</v>
      </c>
    </row>
    <row r="149" spans="1:39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6374559.32</v>
      </c>
      <c r="I149" s="8">
        <v>6071456.19</v>
      </c>
      <c r="J149" s="8">
        <v>0</v>
      </c>
      <c r="K149" s="8">
        <v>0</v>
      </c>
      <c r="L149" s="8">
        <v>117043.07</v>
      </c>
      <c r="M149" s="8">
        <v>0</v>
      </c>
      <c r="N149" s="8">
        <v>186060.06</v>
      </c>
      <c r="O149" s="8">
        <v>0</v>
      </c>
      <c r="P149" s="9">
        <v>95.24</v>
      </c>
      <c r="Q149" s="9">
        <v>0</v>
      </c>
      <c r="R149" s="9">
        <v>0</v>
      </c>
      <c r="S149" s="9">
        <v>1.83</v>
      </c>
      <c r="T149" s="9">
        <v>0</v>
      </c>
      <c r="U149" s="9">
        <v>2.91</v>
      </c>
      <c r="V149" s="9">
        <v>0</v>
      </c>
      <c r="W149" s="8">
        <v>303103.13</v>
      </c>
      <c r="X149" s="8">
        <v>0</v>
      </c>
      <c r="Y149" s="8">
        <v>0</v>
      </c>
      <c r="Z149" s="8">
        <v>0</v>
      </c>
      <c r="AA149" s="8">
        <v>117043.07</v>
      </c>
      <c r="AB149" s="8">
        <v>0</v>
      </c>
      <c r="AC149" s="8">
        <v>186060.06</v>
      </c>
      <c r="AD149" s="8">
        <v>0</v>
      </c>
      <c r="AE149" s="8">
        <v>0</v>
      </c>
      <c r="AF149" s="9">
        <v>0</v>
      </c>
      <c r="AG149" s="9">
        <v>0</v>
      </c>
      <c r="AH149" s="9">
        <v>0</v>
      </c>
      <c r="AI149" s="9">
        <v>38.61</v>
      </c>
      <c r="AJ149" s="9">
        <v>0</v>
      </c>
      <c r="AK149" s="9">
        <v>61.38</v>
      </c>
      <c r="AL149" s="9">
        <v>0</v>
      </c>
      <c r="AM149" s="9">
        <v>0</v>
      </c>
    </row>
    <row r="150" spans="1:39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6755000</v>
      </c>
      <c r="I150" s="8">
        <v>4000000</v>
      </c>
      <c r="J150" s="8">
        <v>200000</v>
      </c>
      <c r="K150" s="8">
        <v>0</v>
      </c>
      <c r="L150" s="8">
        <v>1251527.13</v>
      </c>
      <c r="M150" s="8">
        <v>0</v>
      </c>
      <c r="N150" s="8">
        <v>1303472.87</v>
      </c>
      <c r="O150" s="8">
        <v>0</v>
      </c>
      <c r="P150" s="9">
        <v>59.21</v>
      </c>
      <c r="Q150" s="9">
        <v>2.96</v>
      </c>
      <c r="R150" s="9">
        <v>0</v>
      </c>
      <c r="S150" s="9">
        <v>18.52</v>
      </c>
      <c r="T150" s="9">
        <v>0</v>
      </c>
      <c r="U150" s="9">
        <v>19.29</v>
      </c>
      <c r="V150" s="9">
        <v>0</v>
      </c>
      <c r="W150" s="8">
        <v>11457079.77</v>
      </c>
      <c r="X150" s="8">
        <v>4000000</v>
      </c>
      <c r="Y150" s="8">
        <v>200000</v>
      </c>
      <c r="Z150" s="8">
        <v>0</v>
      </c>
      <c r="AA150" s="8">
        <v>1251527.13</v>
      </c>
      <c r="AB150" s="8">
        <v>0</v>
      </c>
      <c r="AC150" s="8">
        <v>6005552.64</v>
      </c>
      <c r="AD150" s="8">
        <v>0</v>
      </c>
      <c r="AE150" s="8">
        <v>0</v>
      </c>
      <c r="AF150" s="9">
        <v>34.91</v>
      </c>
      <c r="AG150" s="9">
        <v>1.74</v>
      </c>
      <c r="AH150" s="9">
        <v>0</v>
      </c>
      <c r="AI150" s="9">
        <v>10.92</v>
      </c>
      <c r="AJ150" s="9">
        <v>0</v>
      </c>
      <c r="AK150" s="9">
        <v>52.41</v>
      </c>
      <c r="AL150" s="9">
        <v>0</v>
      </c>
      <c r="AM150" s="9">
        <v>0</v>
      </c>
    </row>
    <row r="151" spans="1:39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8871583.08</v>
      </c>
      <c r="I151" s="8">
        <v>7000000</v>
      </c>
      <c r="J151" s="8">
        <v>0</v>
      </c>
      <c r="K151" s="8">
        <v>0</v>
      </c>
      <c r="L151" s="8">
        <v>236043.76</v>
      </c>
      <c r="M151" s="8">
        <v>0</v>
      </c>
      <c r="N151" s="8">
        <v>1635539.32</v>
      </c>
      <c r="O151" s="8">
        <v>0</v>
      </c>
      <c r="P151" s="9">
        <v>78.9</v>
      </c>
      <c r="Q151" s="9">
        <v>0</v>
      </c>
      <c r="R151" s="9">
        <v>0</v>
      </c>
      <c r="S151" s="9">
        <v>2.66</v>
      </c>
      <c r="T151" s="9">
        <v>0</v>
      </c>
      <c r="U151" s="9">
        <v>18.43</v>
      </c>
      <c r="V151" s="9">
        <v>0</v>
      </c>
      <c r="W151" s="8">
        <v>9883211.33</v>
      </c>
      <c r="X151" s="8">
        <v>7000000</v>
      </c>
      <c r="Y151" s="8">
        <v>0</v>
      </c>
      <c r="Z151" s="8">
        <v>0</v>
      </c>
      <c r="AA151" s="8">
        <v>236043.76</v>
      </c>
      <c r="AB151" s="8">
        <v>0</v>
      </c>
      <c r="AC151" s="8">
        <v>2647167.57</v>
      </c>
      <c r="AD151" s="8">
        <v>0</v>
      </c>
      <c r="AE151" s="8">
        <v>0</v>
      </c>
      <c r="AF151" s="9">
        <v>70.82</v>
      </c>
      <c r="AG151" s="9">
        <v>0</v>
      </c>
      <c r="AH151" s="9">
        <v>0</v>
      </c>
      <c r="AI151" s="9">
        <v>2.38</v>
      </c>
      <c r="AJ151" s="9">
        <v>0</v>
      </c>
      <c r="AK151" s="9">
        <v>26.78</v>
      </c>
      <c r="AL151" s="9">
        <v>0</v>
      </c>
      <c r="AM151" s="9">
        <v>0</v>
      </c>
    </row>
    <row r="152" spans="1:39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4501702.45</v>
      </c>
      <c r="I152" s="8">
        <v>1867152</v>
      </c>
      <c r="J152" s="8">
        <v>0</v>
      </c>
      <c r="K152" s="8">
        <v>688131.64</v>
      </c>
      <c r="L152" s="8">
        <v>223318.81</v>
      </c>
      <c r="M152" s="8">
        <v>0</v>
      </c>
      <c r="N152" s="8">
        <v>1723100</v>
      </c>
      <c r="O152" s="8">
        <v>0</v>
      </c>
      <c r="P152" s="9">
        <v>41.47</v>
      </c>
      <c r="Q152" s="9">
        <v>0</v>
      </c>
      <c r="R152" s="9">
        <v>15.28</v>
      </c>
      <c r="S152" s="9">
        <v>4.96</v>
      </c>
      <c r="T152" s="9">
        <v>0</v>
      </c>
      <c r="U152" s="9">
        <v>38.27</v>
      </c>
      <c r="V152" s="9">
        <v>0</v>
      </c>
      <c r="W152" s="8">
        <v>2634550.45</v>
      </c>
      <c r="X152" s="8">
        <v>0</v>
      </c>
      <c r="Y152" s="8">
        <v>0</v>
      </c>
      <c r="Z152" s="8">
        <v>688131.64</v>
      </c>
      <c r="AA152" s="8">
        <v>223318.81</v>
      </c>
      <c r="AB152" s="8">
        <v>0</v>
      </c>
      <c r="AC152" s="8">
        <v>1723100</v>
      </c>
      <c r="AD152" s="8">
        <v>0</v>
      </c>
      <c r="AE152" s="8">
        <v>0</v>
      </c>
      <c r="AF152" s="9">
        <v>0</v>
      </c>
      <c r="AG152" s="9">
        <v>0</v>
      </c>
      <c r="AH152" s="9">
        <v>26.11</v>
      </c>
      <c r="AI152" s="9">
        <v>8.47</v>
      </c>
      <c r="AJ152" s="9">
        <v>0</v>
      </c>
      <c r="AK152" s="9">
        <v>65.4</v>
      </c>
      <c r="AL152" s="9">
        <v>0</v>
      </c>
      <c r="AM152" s="9">
        <v>0</v>
      </c>
    </row>
    <row r="153" spans="1:39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4504738.68</v>
      </c>
      <c r="I153" s="8">
        <v>2100000</v>
      </c>
      <c r="J153" s="8">
        <v>0</v>
      </c>
      <c r="K153" s="8">
        <v>0</v>
      </c>
      <c r="L153" s="8">
        <v>199157.19</v>
      </c>
      <c r="M153" s="8">
        <v>0</v>
      </c>
      <c r="N153" s="8">
        <v>2205581.49</v>
      </c>
      <c r="O153" s="8">
        <v>0</v>
      </c>
      <c r="P153" s="9">
        <v>46.61</v>
      </c>
      <c r="Q153" s="9">
        <v>0</v>
      </c>
      <c r="R153" s="9">
        <v>0</v>
      </c>
      <c r="S153" s="9">
        <v>4.42</v>
      </c>
      <c r="T153" s="9">
        <v>0</v>
      </c>
      <c r="U153" s="9">
        <v>48.96</v>
      </c>
      <c r="V153" s="9">
        <v>0</v>
      </c>
      <c r="W153" s="8">
        <v>10269883.49</v>
      </c>
      <c r="X153" s="8">
        <v>2100000</v>
      </c>
      <c r="Y153" s="8">
        <v>0</v>
      </c>
      <c r="Z153" s="8">
        <v>0</v>
      </c>
      <c r="AA153" s="8">
        <v>199157.19</v>
      </c>
      <c r="AB153" s="8">
        <v>0</v>
      </c>
      <c r="AC153" s="8">
        <v>7970726.3</v>
      </c>
      <c r="AD153" s="8">
        <v>0</v>
      </c>
      <c r="AE153" s="8">
        <v>0</v>
      </c>
      <c r="AF153" s="9">
        <v>20.44</v>
      </c>
      <c r="AG153" s="9">
        <v>0</v>
      </c>
      <c r="AH153" s="9">
        <v>0</v>
      </c>
      <c r="AI153" s="9">
        <v>1.93</v>
      </c>
      <c r="AJ153" s="9">
        <v>0</v>
      </c>
      <c r="AK153" s="9">
        <v>77.61</v>
      </c>
      <c r="AL153" s="9">
        <v>0</v>
      </c>
      <c r="AM153" s="9">
        <v>0</v>
      </c>
    </row>
    <row r="154" spans="1:39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4262630.12</v>
      </c>
      <c r="I154" s="8">
        <v>0</v>
      </c>
      <c r="J154" s="8">
        <v>158000</v>
      </c>
      <c r="K154" s="8">
        <v>0</v>
      </c>
      <c r="L154" s="8">
        <v>242046.8</v>
      </c>
      <c r="M154" s="8">
        <v>0</v>
      </c>
      <c r="N154" s="8">
        <v>780608.32</v>
      </c>
      <c r="O154" s="8">
        <v>3081975</v>
      </c>
      <c r="P154" s="9">
        <v>0</v>
      </c>
      <c r="Q154" s="9">
        <v>3.7</v>
      </c>
      <c r="R154" s="9">
        <v>0</v>
      </c>
      <c r="S154" s="9">
        <v>5.67</v>
      </c>
      <c r="T154" s="9">
        <v>0</v>
      </c>
      <c r="U154" s="9">
        <v>18.31</v>
      </c>
      <c r="V154" s="9">
        <v>72.3</v>
      </c>
      <c r="W154" s="8">
        <v>4262630.12</v>
      </c>
      <c r="X154" s="8">
        <v>0</v>
      </c>
      <c r="Y154" s="8">
        <v>158000</v>
      </c>
      <c r="Z154" s="8">
        <v>0</v>
      </c>
      <c r="AA154" s="8">
        <v>242046.8</v>
      </c>
      <c r="AB154" s="8">
        <v>0</v>
      </c>
      <c r="AC154" s="8">
        <v>780608.32</v>
      </c>
      <c r="AD154" s="8">
        <v>0</v>
      </c>
      <c r="AE154" s="8">
        <v>3081975</v>
      </c>
      <c r="AF154" s="9">
        <v>0</v>
      </c>
      <c r="AG154" s="9">
        <v>3.7</v>
      </c>
      <c r="AH154" s="9">
        <v>0</v>
      </c>
      <c r="AI154" s="9">
        <v>5.67</v>
      </c>
      <c r="AJ154" s="9">
        <v>0</v>
      </c>
      <c r="AK154" s="9">
        <v>18.31</v>
      </c>
      <c r="AL154" s="9">
        <v>0</v>
      </c>
      <c r="AM154" s="9">
        <v>72.3</v>
      </c>
    </row>
    <row r="155" spans="1:39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8148293.46</v>
      </c>
      <c r="I155" s="8">
        <v>2000000</v>
      </c>
      <c r="J155" s="8">
        <v>0</v>
      </c>
      <c r="K155" s="8">
        <v>2722958.69</v>
      </c>
      <c r="L155" s="8">
        <v>0</v>
      </c>
      <c r="M155" s="8">
        <v>0</v>
      </c>
      <c r="N155" s="8">
        <v>3425334.77</v>
      </c>
      <c r="O155" s="8">
        <v>0</v>
      </c>
      <c r="P155" s="9">
        <v>24.54</v>
      </c>
      <c r="Q155" s="9">
        <v>0</v>
      </c>
      <c r="R155" s="9">
        <v>33.41</v>
      </c>
      <c r="S155" s="9">
        <v>0</v>
      </c>
      <c r="T155" s="9">
        <v>0</v>
      </c>
      <c r="U155" s="9">
        <v>42.03</v>
      </c>
      <c r="V155" s="9">
        <v>0</v>
      </c>
      <c r="W155" s="8">
        <v>7311608.69</v>
      </c>
      <c r="X155" s="8">
        <v>1000000</v>
      </c>
      <c r="Y155" s="8">
        <v>0</v>
      </c>
      <c r="Z155" s="8">
        <v>2722958.69</v>
      </c>
      <c r="AA155" s="8">
        <v>0</v>
      </c>
      <c r="AB155" s="8">
        <v>0</v>
      </c>
      <c r="AC155" s="8">
        <v>3588650</v>
      </c>
      <c r="AD155" s="8">
        <v>0</v>
      </c>
      <c r="AE155" s="8">
        <v>0</v>
      </c>
      <c r="AF155" s="9">
        <v>13.67</v>
      </c>
      <c r="AG155" s="9">
        <v>0</v>
      </c>
      <c r="AH155" s="9">
        <v>37.24</v>
      </c>
      <c r="AI155" s="9">
        <v>0</v>
      </c>
      <c r="AJ155" s="9">
        <v>0</v>
      </c>
      <c r="AK155" s="9">
        <v>49.08</v>
      </c>
      <c r="AL155" s="9">
        <v>0</v>
      </c>
      <c r="AM155" s="9">
        <v>0</v>
      </c>
    </row>
    <row r="156" spans="1:39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6673911.75</v>
      </c>
      <c r="I156" s="8">
        <v>4600000</v>
      </c>
      <c r="J156" s="8">
        <v>50000</v>
      </c>
      <c r="K156" s="8">
        <v>0</v>
      </c>
      <c r="L156" s="8">
        <v>550388.59</v>
      </c>
      <c r="M156" s="8">
        <v>0</v>
      </c>
      <c r="N156" s="8">
        <v>1473523.16</v>
      </c>
      <c r="O156" s="8">
        <v>0</v>
      </c>
      <c r="P156" s="9">
        <v>68.92</v>
      </c>
      <c r="Q156" s="9">
        <v>0.74</v>
      </c>
      <c r="R156" s="9">
        <v>0</v>
      </c>
      <c r="S156" s="9">
        <v>8.24</v>
      </c>
      <c r="T156" s="9">
        <v>0</v>
      </c>
      <c r="U156" s="9">
        <v>22.07</v>
      </c>
      <c r="V156" s="9">
        <v>0</v>
      </c>
      <c r="W156" s="8">
        <v>6673903.75</v>
      </c>
      <c r="X156" s="8">
        <v>4600000</v>
      </c>
      <c r="Y156" s="8">
        <v>49992</v>
      </c>
      <c r="Z156" s="8">
        <v>0</v>
      </c>
      <c r="AA156" s="8">
        <v>550388.59</v>
      </c>
      <c r="AB156" s="8">
        <v>0</v>
      </c>
      <c r="AC156" s="8">
        <v>1473523.16</v>
      </c>
      <c r="AD156" s="8">
        <v>0</v>
      </c>
      <c r="AE156" s="8">
        <v>0</v>
      </c>
      <c r="AF156" s="9">
        <v>68.92</v>
      </c>
      <c r="AG156" s="9">
        <v>0.74</v>
      </c>
      <c r="AH156" s="9">
        <v>0</v>
      </c>
      <c r="AI156" s="9">
        <v>8.24</v>
      </c>
      <c r="AJ156" s="9">
        <v>0</v>
      </c>
      <c r="AK156" s="9">
        <v>22.07</v>
      </c>
      <c r="AL156" s="9">
        <v>0</v>
      </c>
      <c r="AM156" s="9">
        <v>0</v>
      </c>
    </row>
    <row r="157" spans="1:39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5812575.5</v>
      </c>
      <c r="I157" s="8">
        <v>0</v>
      </c>
      <c r="J157" s="8">
        <v>250920</v>
      </c>
      <c r="K157" s="8">
        <v>0</v>
      </c>
      <c r="L157" s="8">
        <v>304854.11</v>
      </c>
      <c r="M157" s="8">
        <v>0</v>
      </c>
      <c r="N157" s="8">
        <v>5256801.39</v>
      </c>
      <c r="O157" s="8">
        <v>0</v>
      </c>
      <c r="P157" s="9">
        <v>0</v>
      </c>
      <c r="Q157" s="9">
        <v>4.31</v>
      </c>
      <c r="R157" s="9">
        <v>0</v>
      </c>
      <c r="S157" s="9">
        <v>5.24</v>
      </c>
      <c r="T157" s="9">
        <v>0</v>
      </c>
      <c r="U157" s="9">
        <v>90.43</v>
      </c>
      <c r="V157" s="9">
        <v>0</v>
      </c>
      <c r="W157" s="8">
        <v>8742036.07</v>
      </c>
      <c r="X157" s="8">
        <v>0</v>
      </c>
      <c r="Y157" s="8">
        <v>872318.4</v>
      </c>
      <c r="Z157" s="8">
        <v>0</v>
      </c>
      <c r="AA157" s="8">
        <v>304854.11</v>
      </c>
      <c r="AB157" s="8">
        <v>0</v>
      </c>
      <c r="AC157" s="8">
        <v>7564863.56</v>
      </c>
      <c r="AD157" s="8">
        <v>0</v>
      </c>
      <c r="AE157" s="8">
        <v>0</v>
      </c>
      <c r="AF157" s="9">
        <v>0</v>
      </c>
      <c r="AG157" s="9">
        <v>9.97</v>
      </c>
      <c r="AH157" s="9">
        <v>0</v>
      </c>
      <c r="AI157" s="9">
        <v>3.48</v>
      </c>
      <c r="AJ157" s="9">
        <v>0</v>
      </c>
      <c r="AK157" s="9">
        <v>86.53</v>
      </c>
      <c r="AL157" s="9">
        <v>0</v>
      </c>
      <c r="AM157" s="9">
        <v>0</v>
      </c>
    </row>
    <row r="158" spans="1:39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4661182.25</v>
      </c>
      <c r="I158" s="8">
        <v>0</v>
      </c>
      <c r="J158" s="8">
        <v>0</v>
      </c>
      <c r="K158" s="8">
        <v>2579569.97</v>
      </c>
      <c r="L158" s="8">
        <v>334430.47</v>
      </c>
      <c r="M158" s="8">
        <v>0</v>
      </c>
      <c r="N158" s="8">
        <v>1747181.81</v>
      </c>
      <c r="O158" s="8">
        <v>0</v>
      </c>
      <c r="P158" s="9">
        <v>0</v>
      </c>
      <c r="Q158" s="9">
        <v>0</v>
      </c>
      <c r="R158" s="9">
        <v>55.34</v>
      </c>
      <c r="S158" s="9">
        <v>7.17</v>
      </c>
      <c r="T158" s="9">
        <v>0</v>
      </c>
      <c r="U158" s="9">
        <v>37.48</v>
      </c>
      <c r="V158" s="9">
        <v>0</v>
      </c>
      <c r="W158" s="8">
        <v>4862887.15</v>
      </c>
      <c r="X158" s="8">
        <v>0</v>
      </c>
      <c r="Y158" s="8">
        <v>0</v>
      </c>
      <c r="Z158" s="8">
        <v>2781274.87</v>
      </c>
      <c r="AA158" s="8">
        <v>334430.47</v>
      </c>
      <c r="AB158" s="8">
        <v>0</v>
      </c>
      <c r="AC158" s="8">
        <v>1747181.81</v>
      </c>
      <c r="AD158" s="8">
        <v>0</v>
      </c>
      <c r="AE158" s="8">
        <v>0</v>
      </c>
      <c r="AF158" s="9">
        <v>0</v>
      </c>
      <c r="AG158" s="9">
        <v>0</v>
      </c>
      <c r="AH158" s="9">
        <v>57.19</v>
      </c>
      <c r="AI158" s="9">
        <v>6.87</v>
      </c>
      <c r="AJ158" s="9">
        <v>0</v>
      </c>
      <c r="AK158" s="9">
        <v>35.92</v>
      </c>
      <c r="AL158" s="9">
        <v>0</v>
      </c>
      <c r="AM158" s="9">
        <v>0</v>
      </c>
    </row>
    <row r="159" spans="1:39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4850088</v>
      </c>
      <c r="I159" s="8">
        <v>2500000</v>
      </c>
      <c r="J159" s="8">
        <v>407534.38</v>
      </c>
      <c r="K159" s="8">
        <v>0</v>
      </c>
      <c r="L159" s="8">
        <v>239420</v>
      </c>
      <c r="M159" s="8">
        <v>0</v>
      </c>
      <c r="N159" s="8">
        <v>1703133.62</v>
      </c>
      <c r="O159" s="8">
        <v>0</v>
      </c>
      <c r="P159" s="9">
        <v>51.54</v>
      </c>
      <c r="Q159" s="9">
        <v>8.4</v>
      </c>
      <c r="R159" s="9">
        <v>0</v>
      </c>
      <c r="S159" s="9">
        <v>4.93</v>
      </c>
      <c r="T159" s="9">
        <v>0</v>
      </c>
      <c r="U159" s="9">
        <v>35.11</v>
      </c>
      <c r="V159" s="9">
        <v>0</v>
      </c>
      <c r="W159" s="8">
        <v>3269905.77</v>
      </c>
      <c r="X159" s="8">
        <v>0</v>
      </c>
      <c r="Y159" s="8">
        <v>407534.38</v>
      </c>
      <c r="Z159" s="8">
        <v>0</v>
      </c>
      <c r="AA159" s="8">
        <v>239420</v>
      </c>
      <c r="AB159" s="8">
        <v>0</v>
      </c>
      <c r="AC159" s="8">
        <v>2622951.39</v>
      </c>
      <c r="AD159" s="8">
        <v>0</v>
      </c>
      <c r="AE159" s="8">
        <v>0</v>
      </c>
      <c r="AF159" s="9">
        <v>0</v>
      </c>
      <c r="AG159" s="9">
        <v>12.46</v>
      </c>
      <c r="AH159" s="9">
        <v>0</v>
      </c>
      <c r="AI159" s="9">
        <v>7.32</v>
      </c>
      <c r="AJ159" s="9">
        <v>0</v>
      </c>
      <c r="AK159" s="9">
        <v>80.21</v>
      </c>
      <c r="AL159" s="9">
        <v>0</v>
      </c>
      <c r="AM159" s="9">
        <v>0</v>
      </c>
    </row>
    <row r="160" spans="1:39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10425054.01</v>
      </c>
      <c r="I160" s="8">
        <v>8416431</v>
      </c>
      <c r="J160" s="8">
        <v>310055</v>
      </c>
      <c r="K160" s="8">
        <v>0</v>
      </c>
      <c r="L160" s="8">
        <v>1575207.13</v>
      </c>
      <c r="M160" s="8">
        <v>0</v>
      </c>
      <c r="N160" s="8">
        <v>123360.88</v>
      </c>
      <c r="O160" s="8">
        <v>0</v>
      </c>
      <c r="P160" s="9">
        <v>80.73</v>
      </c>
      <c r="Q160" s="9">
        <v>2.97</v>
      </c>
      <c r="R160" s="9">
        <v>0</v>
      </c>
      <c r="S160" s="9">
        <v>15.1</v>
      </c>
      <c r="T160" s="9">
        <v>0</v>
      </c>
      <c r="U160" s="9">
        <v>1.18</v>
      </c>
      <c r="V160" s="9">
        <v>0</v>
      </c>
      <c r="W160" s="8">
        <v>10425054.01</v>
      </c>
      <c r="X160" s="8">
        <v>8416431</v>
      </c>
      <c r="Y160" s="8">
        <v>310055</v>
      </c>
      <c r="Z160" s="8">
        <v>0</v>
      </c>
      <c r="AA160" s="8">
        <v>1575207.13</v>
      </c>
      <c r="AB160" s="8">
        <v>0</v>
      </c>
      <c r="AC160" s="8">
        <v>123360.88</v>
      </c>
      <c r="AD160" s="8">
        <v>0</v>
      </c>
      <c r="AE160" s="8">
        <v>0</v>
      </c>
      <c r="AF160" s="9">
        <v>80.73</v>
      </c>
      <c r="AG160" s="9">
        <v>2.97</v>
      </c>
      <c r="AH160" s="9">
        <v>0</v>
      </c>
      <c r="AI160" s="9">
        <v>15.1</v>
      </c>
      <c r="AJ160" s="9">
        <v>0</v>
      </c>
      <c r="AK160" s="9">
        <v>1.18</v>
      </c>
      <c r="AL160" s="9">
        <v>0</v>
      </c>
      <c r="AM160" s="9">
        <v>0</v>
      </c>
    </row>
    <row r="161" spans="1:39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3872042.2</v>
      </c>
      <c r="I161" s="8">
        <v>2000000</v>
      </c>
      <c r="J161" s="8">
        <v>0</v>
      </c>
      <c r="K161" s="8">
        <v>0</v>
      </c>
      <c r="L161" s="8">
        <v>1872042.2</v>
      </c>
      <c r="M161" s="8">
        <v>0</v>
      </c>
      <c r="N161" s="8">
        <v>0</v>
      </c>
      <c r="O161" s="8">
        <v>0</v>
      </c>
      <c r="P161" s="9">
        <v>51.65</v>
      </c>
      <c r="Q161" s="9">
        <v>0</v>
      </c>
      <c r="R161" s="9">
        <v>0</v>
      </c>
      <c r="S161" s="9">
        <v>48.34</v>
      </c>
      <c r="T161" s="9">
        <v>0</v>
      </c>
      <c r="U161" s="9">
        <v>0</v>
      </c>
      <c r="V161" s="9">
        <v>0</v>
      </c>
      <c r="W161" s="8">
        <v>4992451.1</v>
      </c>
      <c r="X161" s="8">
        <v>0</v>
      </c>
      <c r="Y161" s="8">
        <v>0</v>
      </c>
      <c r="Z161" s="8">
        <v>0</v>
      </c>
      <c r="AA161" s="8">
        <v>1872042.2</v>
      </c>
      <c r="AB161" s="8">
        <v>0</v>
      </c>
      <c r="AC161" s="8">
        <v>3120408.9</v>
      </c>
      <c r="AD161" s="8">
        <v>0</v>
      </c>
      <c r="AE161" s="8">
        <v>0</v>
      </c>
      <c r="AF161" s="9">
        <v>0</v>
      </c>
      <c r="AG161" s="9">
        <v>0</v>
      </c>
      <c r="AH161" s="9">
        <v>0</v>
      </c>
      <c r="AI161" s="9">
        <v>37.49</v>
      </c>
      <c r="AJ161" s="9">
        <v>0</v>
      </c>
      <c r="AK161" s="9">
        <v>62.5</v>
      </c>
      <c r="AL161" s="9">
        <v>0</v>
      </c>
      <c r="AM161" s="9">
        <v>0</v>
      </c>
    </row>
    <row r="162" spans="1:39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16155751.95</v>
      </c>
      <c r="I162" s="8">
        <v>7498245.01</v>
      </c>
      <c r="J162" s="8">
        <v>0</v>
      </c>
      <c r="K162" s="8">
        <v>106620.16</v>
      </c>
      <c r="L162" s="8">
        <v>1621986.94</v>
      </c>
      <c r="M162" s="8">
        <v>0</v>
      </c>
      <c r="N162" s="8">
        <v>6928899.84</v>
      </c>
      <c r="O162" s="8">
        <v>0</v>
      </c>
      <c r="P162" s="9">
        <v>46.41</v>
      </c>
      <c r="Q162" s="9">
        <v>0</v>
      </c>
      <c r="R162" s="9">
        <v>0.65</v>
      </c>
      <c r="S162" s="9">
        <v>10.03</v>
      </c>
      <c r="T162" s="9">
        <v>0</v>
      </c>
      <c r="U162" s="9">
        <v>42.88</v>
      </c>
      <c r="V162" s="9">
        <v>0</v>
      </c>
      <c r="W162" s="8">
        <v>14188260.85</v>
      </c>
      <c r="X162" s="8">
        <v>2500000</v>
      </c>
      <c r="Y162" s="8">
        <v>0</v>
      </c>
      <c r="Z162" s="8">
        <v>3137374.07</v>
      </c>
      <c r="AA162" s="8">
        <v>1621986.94</v>
      </c>
      <c r="AB162" s="8">
        <v>0</v>
      </c>
      <c r="AC162" s="8">
        <v>6928899.84</v>
      </c>
      <c r="AD162" s="8">
        <v>0</v>
      </c>
      <c r="AE162" s="8">
        <v>0</v>
      </c>
      <c r="AF162" s="9">
        <v>17.62</v>
      </c>
      <c r="AG162" s="9">
        <v>0</v>
      </c>
      <c r="AH162" s="9">
        <v>22.11</v>
      </c>
      <c r="AI162" s="9">
        <v>11.43</v>
      </c>
      <c r="AJ162" s="9">
        <v>0</v>
      </c>
      <c r="AK162" s="9">
        <v>48.83</v>
      </c>
      <c r="AL162" s="9">
        <v>0</v>
      </c>
      <c r="AM162" s="9">
        <v>0</v>
      </c>
    </row>
    <row r="163" spans="1:39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2743570</v>
      </c>
      <c r="I163" s="8">
        <v>2450000</v>
      </c>
      <c r="J163" s="8">
        <v>0</v>
      </c>
      <c r="K163" s="8">
        <v>0</v>
      </c>
      <c r="L163" s="8">
        <v>0</v>
      </c>
      <c r="M163" s="8">
        <v>0</v>
      </c>
      <c r="N163" s="8">
        <v>293570</v>
      </c>
      <c r="O163" s="8">
        <v>0</v>
      </c>
      <c r="P163" s="9">
        <v>89.29</v>
      </c>
      <c r="Q163" s="9">
        <v>0</v>
      </c>
      <c r="R163" s="9">
        <v>0</v>
      </c>
      <c r="S163" s="9">
        <v>0</v>
      </c>
      <c r="T163" s="9">
        <v>0</v>
      </c>
      <c r="U163" s="9">
        <v>10.7</v>
      </c>
      <c r="V163" s="9">
        <v>0</v>
      </c>
      <c r="W163" s="8">
        <v>2849753.04</v>
      </c>
      <c r="X163" s="8">
        <v>2450000</v>
      </c>
      <c r="Y163" s="8">
        <v>0</v>
      </c>
      <c r="Z163" s="8">
        <v>0</v>
      </c>
      <c r="AA163" s="8">
        <v>0</v>
      </c>
      <c r="AB163" s="8">
        <v>0</v>
      </c>
      <c r="AC163" s="8">
        <v>399753.04</v>
      </c>
      <c r="AD163" s="8">
        <v>0</v>
      </c>
      <c r="AE163" s="8">
        <v>0</v>
      </c>
      <c r="AF163" s="9">
        <v>85.97</v>
      </c>
      <c r="AG163" s="9">
        <v>0</v>
      </c>
      <c r="AH163" s="9">
        <v>0</v>
      </c>
      <c r="AI163" s="9">
        <v>0</v>
      </c>
      <c r="AJ163" s="9">
        <v>0</v>
      </c>
      <c r="AK163" s="9">
        <v>14.02</v>
      </c>
      <c r="AL163" s="9">
        <v>0</v>
      </c>
      <c r="AM163" s="9">
        <v>0</v>
      </c>
    </row>
    <row r="164" spans="1:39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9405229.58</v>
      </c>
      <c r="I164" s="8">
        <v>0</v>
      </c>
      <c r="J164" s="8">
        <v>20000</v>
      </c>
      <c r="K164" s="8">
        <v>2992133.1</v>
      </c>
      <c r="L164" s="8">
        <v>893096.48</v>
      </c>
      <c r="M164" s="8">
        <v>0</v>
      </c>
      <c r="N164" s="8">
        <v>2089933</v>
      </c>
      <c r="O164" s="8">
        <v>3410067</v>
      </c>
      <c r="P164" s="9">
        <v>0</v>
      </c>
      <c r="Q164" s="9">
        <v>0.21</v>
      </c>
      <c r="R164" s="9">
        <v>31.81</v>
      </c>
      <c r="S164" s="9">
        <v>9.49</v>
      </c>
      <c r="T164" s="9">
        <v>0</v>
      </c>
      <c r="U164" s="9">
        <v>22.22</v>
      </c>
      <c r="V164" s="9">
        <v>36.25</v>
      </c>
      <c r="W164" s="8">
        <v>9405229.58</v>
      </c>
      <c r="X164" s="8">
        <v>0</v>
      </c>
      <c r="Y164" s="8">
        <v>20000</v>
      </c>
      <c r="Z164" s="8">
        <v>2992133.1</v>
      </c>
      <c r="AA164" s="8">
        <v>893096.48</v>
      </c>
      <c r="AB164" s="8">
        <v>0</v>
      </c>
      <c r="AC164" s="8">
        <v>2089933</v>
      </c>
      <c r="AD164" s="8">
        <v>0</v>
      </c>
      <c r="AE164" s="8">
        <v>3410067</v>
      </c>
      <c r="AF164" s="9">
        <v>0</v>
      </c>
      <c r="AG164" s="9">
        <v>0.21</v>
      </c>
      <c r="AH164" s="9">
        <v>31.81</v>
      </c>
      <c r="AI164" s="9">
        <v>9.49</v>
      </c>
      <c r="AJ164" s="9">
        <v>0</v>
      </c>
      <c r="AK164" s="9">
        <v>22.22</v>
      </c>
      <c r="AL164" s="9">
        <v>0</v>
      </c>
      <c r="AM164" s="9">
        <v>36.25</v>
      </c>
    </row>
    <row r="165" spans="1:39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6261576.88</v>
      </c>
      <c r="I165" s="8">
        <v>0</v>
      </c>
      <c r="J165" s="8">
        <v>50000</v>
      </c>
      <c r="K165" s="8">
        <v>3402293.74</v>
      </c>
      <c r="L165" s="8">
        <v>885329.14</v>
      </c>
      <c r="M165" s="8">
        <v>0</v>
      </c>
      <c r="N165" s="8">
        <v>1923954</v>
      </c>
      <c r="O165" s="8">
        <v>0</v>
      </c>
      <c r="P165" s="9">
        <v>0</v>
      </c>
      <c r="Q165" s="9">
        <v>0.79</v>
      </c>
      <c r="R165" s="9">
        <v>54.33</v>
      </c>
      <c r="S165" s="9">
        <v>14.13</v>
      </c>
      <c r="T165" s="9">
        <v>0</v>
      </c>
      <c r="U165" s="9">
        <v>30.72</v>
      </c>
      <c r="V165" s="9">
        <v>0</v>
      </c>
      <c r="W165" s="8">
        <v>6441076.88</v>
      </c>
      <c r="X165" s="8">
        <v>0</v>
      </c>
      <c r="Y165" s="8">
        <v>0</v>
      </c>
      <c r="Z165" s="8">
        <v>3402293.74</v>
      </c>
      <c r="AA165" s="8">
        <v>1114829.14</v>
      </c>
      <c r="AB165" s="8">
        <v>0</v>
      </c>
      <c r="AC165" s="8">
        <v>1923954</v>
      </c>
      <c r="AD165" s="8">
        <v>0</v>
      </c>
      <c r="AE165" s="8">
        <v>0</v>
      </c>
      <c r="AF165" s="9">
        <v>0</v>
      </c>
      <c r="AG165" s="9">
        <v>0</v>
      </c>
      <c r="AH165" s="9">
        <v>52.82</v>
      </c>
      <c r="AI165" s="9">
        <v>17.3</v>
      </c>
      <c r="AJ165" s="9">
        <v>0</v>
      </c>
      <c r="AK165" s="9">
        <v>29.87</v>
      </c>
      <c r="AL165" s="9">
        <v>0</v>
      </c>
      <c r="AM165" s="9">
        <v>0</v>
      </c>
    </row>
    <row r="166" spans="1:39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5958736.01</v>
      </c>
      <c r="I166" s="8">
        <v>2080000</v>
      </c>
      <c r="J166" s="8">
        <v>0</v>
      </c>
      <c r="K166" s="8">
        <v>0</v>
      </c>
      <c r="L166" s="8">
        <v>588933.06</v>
      </c>
      <c r="M166" s="8">
        <v>0</v>
      </c>
      <c r="N166" s="8">
        <v>2689802.95</v>
      </c>
      <c r="O166" s="8">
        <v>600000</v>
      </c>
      <c r="P166" s="9">
        <v>34.9</v>
      </c>
      <c r="Q166" s="9">
        <v>0</v>
      </c>
      <c r="R166" s="9">
        <v>0</v>
      </c>
      <c r="S166" s="9">
        <v>9.88</v>
      </c>
      <c r="T166" s="9">
        <v>0</v>
      </c>
      <c r="U166" s="9">
        <v>45.14</v>
      </c>
      <c r="V166" s="9">
        <v>10.06</v>
      </c>
      <c r="W166" s="8">
        <v>5207355.01</v>
      </c>
      <c r="X166" s="8">
        <v>1269746</v>
      </c>
      <c r="Y166" s="8">
        <v>58873</v>
      </c>
      <c r="Z166" s="8">
        <v>0</v>
      </c>
      <c r="AA166" s="8">
        <v>588933.06</v>
      </c>
      <c r="AB166" s="8">
        <v>0</v>
      </c>
      <c r="AC166" s="8">
        <v>2689802.95</v>
      </c>
      <c r="AD166" s="8">
        <v>0</v>
      </c>
      <c r="AE166" s="8">
        <v>600000</v>
      </c>
      <c r="AF166" s="9">
        <v>24.38</v>
      </c>
      <c r="AG166" s="9">
        <v>1.13</v>
      </c>
      <c r="AH166" s="9">
        <v>0</v>
      </c>
      <c r="AI166" s="9">
        <v>11.3</v>
      </c>
      <c r="AJ166" s="9">
        <v>0</v>
      </c>
      <c r="AK166" s="9">
        <v>51.65</v>
      </c>
      <c r="AL166" s="9">
        <v>0</v>
      </c>
      <c r="AM166" s="9">
        <v>11.52</v>
      </c>
    </row>
    <row r="167" spans="1:39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8189469.46</v>
      </c>
      <c r="I167" s="8">
        <v>3985000</v>
      </c>
      <c r="J167" s="8">
        <v>0</v>
      </c>
      <c r="K167" s="8">
        <v>0</v>
      </c>
      <c r="L167" s="8">
        <v>1028808.7</v>
      </c>
      <c r="M167" s="8">
        <v>0</v>
      </c>
      <c r="N167" s="8">
        <v>3175660.76</v>
      </c>
      <c r="O167" s="8">
        <v>0</v>
      </c>
      <c r="P167" s="9">
        <v>48.66</v>
      </c>
      <c r="Q167" s="9">
        <v>0</v>
      </c>
      <c r="R167" s="9">
        <v>0</v>
      </c>
      <c r="S167" s="9">
        <v>12.56</v>
      </c>
      <c r="T167" s="9">
        <v>0</v>
      </c>
      <c r="U167" s="9">
        <v>38.77</v>
      </c>
      <c r="V167" s="9">
        <v>0</v>
      </c>
      <c r="W167" s="8">
        <v>8922851.42</v>
      </c>
      <c r="X167" s="8">
        <v>3985000</v>
      </c>
      <c r="Y167" s="8">
        <v>0</v>
      </c>
      <c r="Z167" s="8">
        <v>0</v>
      </c>
      <c r="AA167" s="8">
        <v>1028808.7</v>
      </c>
      <c r="AB167" s="8">
        <v>0</v>
      </c>
      <c r="AC167" s="8">
        <v>3909042.72</v>
      </c>
      <c r="AD167" s="8">
        <v>0</v>
      </c>
      <c r="AE167" s="8">
        <v>0</v>
      </c>
      <c r="AF167" s="9">
        <v>44.66</v>
      </c>
      <c r="AG167" s="9">
        <v>0</v>
      </c>
      <c r="AH167" s="9">
        <v>0</v>
      </c>
      <c r="AI167" s="9">
        <v>11.53</v>
      </c>
      <c r="AJ167" s="9">
        <v>0</v>
      </c>
      <c r="AK167" s="9">
        <v>43.8</v>
      </c>
      <c r="AL167" s="9">
        <v>0</v>
      </c>
      <c r="AM167" s="9">
        <v>0</v>
      </c>
    </row>
    <row r="168" spans="1:39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8984042.33</v>
      </c>
      <c r="I168" s="8">
        <v>700000</v>
      </c>
      <c r="J168" s="8">
        <v>0</v>
      </c>
      <c r="K168" s="8">
        <v>7179186.47</v>
      </c>
      <c r="L168" s="8">
        <v>1104855.86</v>
      </c>
      <c r="M168" s="8">
        <v>0</v>
      </c>
      <c r="N168" s="8">
        <v>0</v>
      </c>
      <c r="O168" s="8">
        <v>0</v>
      </c>
      <c r="P168" s="9">
        <v>7.79</v>
      </c>
      <c r="Q168" s="9">
        <v>0</v>
      </c>
      <c r="R168" s="9">
        <v>79.91</v>
      </c>
      <c r="S168" s="9">
        <v>12.29</v>
      </c>
      <c r="T168" s="9">
        <v>0</v>
      </c>
      <c r="U168" s="9">
        <v>0</v>
      </c>
      <c r="V168" s="9">
        <v>0</v>
      </c>
      <c r="W168" s="8">
        <v>10058366.15</v>
      </c>
      <c r="X168" s="8">
        <v>700000</v>
      </c>
      <c r="Y168" s="8">
        <v>0</v>
      </c>
      <c r="Z168" s="8">
        <v>8253510.29</v>
      </c>
      <c r="AA168" s="8">
        <v>1104855.86</v>
      </c>
      <c r="AB168" s="8">
        <v>0</v>
      </c>
      <c r="AC168" s="8">
        <v>0</v>
      </c>
      <c r="AD168" s="8">
        <v>0</v>
      </c>
      <c r="AE168" s="8">
        <v>0</v>
      </c>
      <c r="AF168" s="9">
        <v>6.95</v>
      </c>
      <c r="AG168" s="9">
        <v>0</v>
      </c>
      <c r="AH168" s="9">
        <v>82.05</v>
      </c>
      <c r="AI168" s="9">
        <v>10.98</v>
      </c>
      <c r="AJ168" s="9">
        <v>0</v>
      </c>
      <c r="AK168" s="9">
        <v>0</v>
      </c>
      <c r="AL168" s="9">
        <v>0</v>
      </c>
      <c r="AM168" s="9">
        <v>0</v>
      </c>
    </row>
    <row r="169" spans="1:39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10819520.83</v>
      </c>
      <c r="I169" s="8">
        <v>9684000</v>
      </c>
      <c r="J169" s="8">
        <v>200000</v>
      </c>
      <c r="K169" s="8">
        <v>0</v>
      </c>
      <c r="L169" s="8">
        <v>623420.23</v>
      </c>
      <c r="M169" s="8">
        <v>0</v>
      </c>
      <c r="N169" s="8">
        <v>312100.6</v>
      </c>
      <c r="O169" s="8">
        <v>0</v>
      </c>
      <c r="P169" s="9">
        <v>89.5</v>
      </c>
      <c r="Q169" s="9">
        <v>1.84</v>
      </c>
      <c r="R169" s="9">
        <v>0</v>
      </c>
      <c r="S169" s="9">
        <v>5.76</v>
      </c>
      <c r="T169" s="9">
        <v>0</v>
      </c>
      <c r="U169" s="9">
        <v>2.88</v>
      </c>
      <c r="V169" s="9">
        <v>0</v>
      </c>
      <c r="W169" s="8">
        <v>7460629.39</v>
      </c>
      <c r="X169" s="8">
        <v>0</v>
      </c>
      <c r="Y169" s="8">
        <v>150953</v>
      </c>
      <c r="Z169" s="8">
        <v>0</v>
      </c>
      <c r="AA169" s="8">
        <v>623420.23</v>
      </c>
      <c r="AB169" s="8">
        <v>0</v>
      </c>
      <c r="AC169" s="8">
        <v>6686256.16</v>
      </c>
      <c r="AD169" s="8">
        <v>0</v>
      </c>
      <c r="AE169" s="8">
        <v>0</v>
      </c>
      <c r="AF169" s="9">
        <v>0</v>
      </c>
      <c r="AG169" s="9">
        <v>2.02</v>
      </c>
      <c r="AH169" s="9">
        <v>0</v>
      </c>
      <c r="AI169" s="9">
        <v>8.35</v>
      </c>
      <c r="AJ169" s="9">
        <v>0</v>
      </c>
      <c r="AK169" s="9">
        <v>89.62</v>
      </c>
      <c r="AL169" s="9">
        <v>0</v>
      </c>
      <c r="AM169" s="9">
        <v>0</v>
      </c>
    </row>
    <row r="170" spans="1:39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11380281.62</v>
      </c>
      <c r="I170" s="8">
        <v>10500000</v>
      </c>
      <c r="J170" s="8">
        <v>0</v>
      </c>
      <c r="K170" s="8">
        <v>0</v>
      </c>
      <c r="L170" s="8">
        <v>866399.89</v>
      </c>
      <c r="M170" s="8">
        <v>0</v>
      </c>
      <c r="N170" s="8">
        <v>13881.73</v>
      </c>
      <c r="O170" s="8">
        <v>0</v>
      </c>
      <c r="P170" s="9">
        <v>92.26</v>
      </c>
      <c r="Q170" s="9">
        <v>0</v>
      </c>
      <c r="R170" s="9">
        <v>0</v>
      </c>
      <c r="S170" s="9">
        <v>7.61</v>
      </c>
      <c r="T170" s="9">
        <v>0</v>
      </c>
      <c r="U170" s="9">
        <v>0.12</v>
      </c>
      <c r="V170" s="9">
        <v>0</v>
      </c>
      <c r="W170" s="8">
        <v>11380281.62</v>
      </c>
      <c r="X170" s="8">
        <v>10500000</v>
      </c>
      <c r="Y170" s="8">
        <v>0</v>
      </c>
      <c r="Z170" s="8">
        <v>0</v>
      </c>
      <c r="AA170" s="8">
        <v>866399.89</v>
      </c>
      <c r="AB170" s="8">
        <v>0</v>
      </c>
      <c r="AC170" s="8">
        <v>13881.73</v>
      </c>
      <c r="AD170" s="8">
        <v>0</v>
      </c>
      <c r="AE170" s="8">
        <v>0</v>
      </c>
      <c r="AF170" s="9">
        <v>92.26</v>
      </c>
      <c r="AG170" s="9">
        <v>0</v>
      </c>
      <c r="AH170" s="9">
        <v>0</v>
      </c>
      <c r="AI170" s="9">
        <v>7.61</v>
      </c>
      <c r="AJ170" s="9">
        <v>0</v>
      </c>
      <c r="AK170" s="9">
        <v>0.12</v>
      </c>
      <c r="AL170" s="9">
        <v>0</v>
      </c>
      <c r="AM170" s="9">
        <v>0</v>
      </c>
    </row>
    <row r="171" spans="1:39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3030164.47</v>
      </c>
      <c r="I171" s="8">
        <v>0</v>
      </c>
      <c r="J171" s="8">
        <v>0</v>
      </c>
      <c r="K171" s="8">
        <v>0</v>
      </c>
      <c r="L171" s="8">
        <v>36900</v>
      </c>
      <c r="M171" s="8">
        <v>0</v>
      </c>
      <c r="N171" s="8">
        <v>2993264.47</v>
      </c>
      <c r="O171" s="8">
        <v>0</v>
      </c>
      <c r="P171" s="9">
        <v>0</v>
      </c>
      <c r="Q171" s="9">
        <v>0</v>
      </c>
      <c r="R171" s="9">
        <v>0</v>
      </c>
      <c r="S171" s="9">
        <v>1.21</v>
      </c>
      <c r="T171" s="9">
        <v>0</v>
      </c>
      <c r="U171" s="9">
        <v>98.78</v>
      </c>
      <c r="V171" s="9">
        <v>0</v>
      </c>
      <c r="W171" s="8">
        <v>3030164.47</v>
      </c>
      <c r="X171" s="8">
        <v>0</v>
      </c>
      <c r="Y171" s="8">
        <v>0</v>
      </c>
      <c r="Z171" s="8">
        <v>0</v>
      </c>
      <c r="AA171" s="8">
        <v>36900</v>
      </c>
      <c r="AB171" s="8">
        <v>0</v>
      </c>
      <c r="AC171" s="8">
        <v>2993264.47</v>
      </c>
      <c r="AD171" s="8">
        <v>0</v>
      </c>
      <c r="AE171" s="8">
        <v>0</v>
      </c>
      <c r="AF171" s="9">
        <v>0</v>
      </c>
      <c r="AG171" s="9">
        <v>0</v>
      </c>
      <c r="AH171" s="9">
        <v>0</v>
      </c>
      <c r="AI171" s="9">
        <v>1.21</v>
      </c>
      <c r="AJ171" s="9">
        <v>0</v>
      </c>
      <c r="AK171" s="9">
        <v>98.78</v>
      </c>
      <c r="AL171" s="9">
        <v>0</v>
      </c>
      <c r="AM171" s="9">
        <v>0</v>
      </c>
    </row>
    <row r="172" spans="1:39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6215000</v>
      </c>
      <c r="I172" s="8">
        <v>1538028.37</v>
      </c>
      <c r="J172" s="8">
        <v>0</v>
      </c>
      <c r="K172" s="8">
        <v>2604990.53</v>
      </c>
      <c r="L172" s="8">
        <v>1271981.1</v>
      </c>
      <c r="M172" s="8">
        <v>0</v>
      </c>
      <c r="N172" s="8">
        <v>800000</v>
      </c>
      <c r="O172" s="8">
        <v>0</v>
      </c>
      <c r="P172" s="9">
        <v>24.74</v>
      </c>
      <c r="Q172" s="9">
        <v>0</v>
      </c>
      <c r="R172" s="9">
        <v>41.91</v>
      </c>
      <c r="S172" s="9">
        <v>20.46</v>
      </c>
      <c r="T172" s="9">
        <v>0</v>
      </c>
      <c r="U172" s="9">
        <v>12.87</v>
      </c>
      <c r="V172" s="9">
        <v>0</v>
      </c>
      <c r="W172" s="8">
        <v>6176971.63</v>
      </c>
      <c r="X172" s="8">
        <v>1500000</v>
      </c>
      <c r="Y172" s="8">
        <v>0</v>
      </c>
      <c r="Z172" s="8">
        <v>2604990.53</v>
      </c>
      <c r="AA172" s="8">
        <v>1271981.1</v>
      </c>
      <c r="AB172" s="8">
        <v>0</v>
      </c>
      <c r="AC172" s="8">
        <v>800000</v>
      </c>
      <c r="AD172" s="8">
        <v>0</v>
      </c>
      <c r="AE172" s="8">
        <v>0</v>
      </c>
      <c r="AF172" s="9">
        <v>24.28</v>
      </c>
      <c r="AG172" s="9">
        <v>0</v>
      </c>
      <c r="AH172" s="9">
        <v>42.17</v>
      </c>
      <c r="AI172" s="9">
        <v>20.59</v>
      </c>
      <c r="AJ172" s="9">
        <v>0</v>
      </c>
      <c r="AK172" s="9">
        <v>12.95</v>
      </c>
      <c r="AL172" s="9">
        <v>0</v>
      </c>
      <c r="AM172" s="9">
        <v>0</v>
      </c>
    </row>
    <row r="173" spans="1:39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5233795.48</v>
      </c>
      <c r="I173" s="8">
        <v>0</v>
      </c>
      <c r="J173" s="8">
        <v>0</v>
      </c>
      <c r="K173" s="8">
        <v>4255310.6</v>
      </c>
      <c r="L173" s="8">
        <v>978484.88</v>
      </c>
      <c r="M173" s="8">
        <v>0</v>
      </c>
      <c r="N173" s="8">
        <v>0</v>
      </c>
      <c r="O173" s="8">
        <v>0</v>
      </c>
      <c r="P173" s="9">
        <v>0</v>
      </c>
      <c r="Q173" s="9">
        <v>0</v>
      </c>
      <c r="R173" s="9">
        <v>81.3</v>
      </c>
      <c r="S173" s="9">
        <v>18.69</v>
      </c>
      <c r="T173" s="9">
        <v>0</v>
      </c>
      <c r="U173" s="9">
        <v>0</v>
      </c>
      <c r="V173" s="9">
        <v>0</v>
      </c>
      <c r="W173" s="8">
        <v>5777026.61</v>
      </c>
      <c r="X173" s="8">
        <v>0</v>
      </c>
      <c r="Y173" s="8">
        <v>0</v>
      </c>
      <c r="Z173" s="8">
        <v>4330106.93</v>
      </c>
      <c r="AA173" s="8">
        <v>978484.88</v>
      </c>
      <c r="AB173" s="8">
        <v>0</v>
      </c>
      <c r="AC173" s="8">
        <v>468434.8</v>
      </c>
      <c r="AD173" s="8">
        <v>0</v>
      </c>
      <c r="AE173" s="8">
        <v>0</v>
      </c>
      <c r="AF173" s="9">
        <v>0</v>
      </c>
      <c r="AG173" s="9">
        <v>0</v>
      </c>
      <c r="AH173" s="9">
        <v>74.95</v>
      </c>
      <c r="AI173" s="9">
        <v>16.93</v>
      </c>
      <c r="AJ173" s="9">
        <v>0</v>
      </c>
      <c r="AK173" s="9">
        <v>8.1</v>
      </c>
      <c r="AL173" s="9">
        <v>0</v>
      </c>
      <c r="AM173" s="9">
        <v>0</v>
      </c>
    </row>
    <row r="174" spans="1:39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17874483.43</v>
      </c>
      <c r="I174" s="8">
        <v>12817488</v>
      </c>
      <c r="J174" s="8">
        <v>0</v>
      </c>
      <c r="K174" s="8">
        <v>0</v>
      </c>
      <c r="L174" s="8">
        <v>4025624.44</v>
      </c>
      <c r="M174" s="8">
        <v>0</v>
      </c>
      <c r="N174" s="8">
        <v>1031370.99</v>
      </c>
      <c r="O174" s="8">
        <v>0</v>
      </c>
      <c r="P174" s="9">
        <v>71.7</v>
      </c>
      <c r="Q174" s="9">
        <v>0</v>
      </c>
      <c r="R174" s="9">
        <v>0</v>
      </c>
      <c r="S174" s="9">
        <v>22.52</v>
      </c>
      <c r="T174" s="9">
        <v>0</v>
      </c>
      <c r="U174" s="9">
        <v>5.77</v>
      </c>
      <c r="V174" s="9">
        <v>0</v>
      </c>
      <c r="W174" s="8">
        <v>15556995.43</v>
      </c>
      <c r="X174" s="8">
        <v>10500000</v>
      </c>
      <c r="Y174" s="8">
        <v>0</v>
      </c>
      <c r="Z174" s="8">
        <v>0</v>
      </c>
      <c r="AA174" s="8">
        <v>4025624.44</v>
      </c>
      <c r="AB174" s="8">
        <v>0</v>
      </c>
      <c r="AC174" s="8">
        <v>1031370.99</v>
      </c>
      <c r="AD174" s="8">
        <v>0</v>
      </c>
      <c r="AE174" s="8">
        <v>0</v>
      </c>
      <c r="AF174" s="9">
        <v>67.49</v>
      </c>
      <c r="AG174" s="9">
        <v>0</v>
      </c>
      <c r="AH174" s="9">
        <v>0</v>
      </c>
      <c r="AI174" s="9">
        <v>25.87</v>
      </c>
      <c r="AJ174" s="9">
        <v>0</v>
      </c>
      <c r="AK174" s="9">
        <v>6.62</v>
      </c>
      <c r="AL174" s="9">
        <v>0</v>
      </c>
      <c r="AM174" s="9">
        <v>0</v>
      </c>
    </row>
    <row r="175" spans="1:39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9000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9000</v>
      </c>
      <c r="O175" s="8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100</v>
      </c>
      <c r="V175" s="9">
        <v>0</v>
      </c>
      <c r="W175" s="8">
        <v>2671292.72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2671292.72</v>
      </c>
      <c r="AD175" s="8">
        <v>0</v>
      </c>
      <c r="AE175" s="8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100</v>
      </c>
      <c r="AL175" s="9">
        <v>0</v>
      </c>
      <c r="AM175" s="9">
        <v>0</v>
      </c>
    </row>
    <row r="176" spans="1:39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5177147.75</v>
      </c>
      <c r="I176" s="8">
        <v>1170000</v>
      </c>
      <c r="J176" s="8">
        <v>70000</v>
      </c>
      <c r="K176" s="8">
        <v>0</v>
      </c>
      <c r="L176" s="8">
        <v>937147.75</v>
      </c>
      <c r="M176" s="8">
        <v>0</v>
      </c>
      <c r="N176" s="8">
        <v>3000000</v>
      </c>
      <c r="O176" s="8">
        <v>0</v>
      </c>
      <c r="P176" s="9">
        <v>22.59</v>
      </c>
      <c r="Q176" s="9">
        <v>1.35</v>
      </c>
      <c r="R176" s="9">
        <v>0</v>
      </c>
      <c r="S176" s="9">
        <v>18.1</v>
      </c>
      <c r="T176" s="9">
        <v>0</v>
      </c>
      <c r="U176" s="9">
        <v>57.94</v>
      </c>
      <c r="V176" s="9">
        <v>0</v>
      </c>
      <c r="W176" s="8">
        <v>4014490.92</v>
      </c>
      <c r="X176" s="8">
        <v>0</v>
      </c>
      <c r="Y176" s="8">
        <v>70000</v>
      </c>
      <c r="Z176" s="8">
        <v>0</v>
      </c>
      <c r="AA176" s="8">
        <v>937147.75</v>
      </c>
      <c r="AB176" s="8">
        <v>0</v>
      </c>
      <c r="AC176" s="8">
        <v>3007343.17</v>
      </c>
      <c r="AD176" s="8">
        <v>0</v>
      </c>
      <c r="AE176" s="8">
        <v>0</v>
      </c>
      <c r="AF176" s="9">
        <v>0</v>
      </c>
      <c r="AG176" s="9">
        <v>1.74</v>
      </c>
      <c r="AH176" s="9">
        <v>0</v>
      </c>
      <c r="AI176" s="9">
        <v>23.34</v>
      </c>
      <c r="AJ176" s="9">
        <v>0</v>
      </c>
      <c r="AK176" s="9">
        <v>74.91</v>
      </c>
      <c r="AL176" s="9">
        <v>0</v>
      </c>
      <c r="AM176" s="9">
        <v>0</v>
      </c>
    </row>
    <row r="177" spans="1:39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5523665</v>
      </c>
      <c r="I177" s="8">
        <v>0</v>
      </c>
      <c r="J177" s="8">
        <v>0</v>
      </c>
      <c r="K177" s="8">
        <v>960000</v>
      </c>
      <c r="L177" s="8">
        <v>363665</v>
      </c>
      <c r="M177" s="8">
        <v>0</v>
      </c>
      <c r="N177" s="8">
        <v>0</v>
      </c>
      <c r="O177" s="8">
        <v>4200000</v>
      </c>
      <c r="P177" s="9">
        <v>0</v>
      </c>
      <c r="Q177" s="9">
        <v>0</v>
      </c>
      <c r="R177" s="9">
        <v>17.37</v>
      </c>
      <c r="S177" s="9">
        <v>6.58</v>
      </c>
      <c r="T177" s="9">
        <v>0</v>
      </c>
      <c r="U177" s="9">
        <v>0</v>
      </c>
      <c r="V177" s="9">
        <v>76.03</v>
      </c>
      <c r="W177" s="8">
        <v>5523665</v>
      </c>
      <c r="X177" s="8">
        <v>0</v>
      </c>
      <c r="Y177" s="8">
        <v>0</v>
      </c>
      <c r="Z177" s="8">
        <v>960000</v>
      </c>
      <c r="AA177" s="8">
        <v>363665</v>
      </c>
      <c r="AB177" s="8">
        <v>0</v>
      </c>
      <c r="AC177" s="8">
        <v>0</v>
      </c>
      <c r="AD177" s="8">
        <v>0</v>
      </c>
      <c r="AE177" s="8">
        <v>4200000</v>
      </c>
      <c r="AF177" s="9">
        <v>0</v>
      </c>
      <c r="AG177" s="9">
        <v>0</v>
      </c>
      <c r="AH177" s="9">
        <v>17.37</v>
      </c>
      <c r="AI177" s="9">
        <v>6.58</v>
      </c>
      <c r="AJ177" s="9">
        <v>0</v>
      </c>
      <c r="AK177" s="9">
        <v>0</v>
      </c>
      <c r="AL177" s="9">
        <v>0</v>
      </c>
      <c r="AM177" s="9">
        <v>76.03</v>
      </c>
    </row>
    <row r="178" spans="1:39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6990315.95</v>
      </c>
      <c r="I178" s="8">
        <v>2800000</v>
      </c>
      <c r="J178" s="8">
        <v>40000</v>
      </c>
      <c r="K178" s="8">
        <v>0</v>
      </c>
      <c r="L178" s="8">
        <v>4150315.95</v>
      </c>
      <c r="M178" s="8">
        <v>0</v>
      </c>
      <c r="N178" s="8">
        <v>0</v>
      </c>
      <c r="O178" s="8">
        <v>0</v>
      </c>
      <c r="P178" s="9">
        <v>40.05</v>
      </c>
      <c r="Q178" s="9">
        <v>0.57</v>
      </c>
      <c r="R178" s="9">
        <v>0</v>
      </c>
      <c r="S178" s="9">
        <v>59.37</v>
      </c>
      <c r="T178" s="9">
        <v>0</v>
      </c>
      <c r="U178" s="9">
        <v>0</v>
      </c>
      <c r="V178" s="9">
        <v>0</v>
      </c>
      <c r="W178" s="8">
        <v>6990315.95</v>
      </c>
      <c r="X178" s="8">
        <v>2800000</v>
      </c>
      <c r="Y178" s="8">
        <v>40000</v>
      </c>
      <c r="Z178" s="8">
        <v>0</v>
      </c>
      <c r="AA178" s="8">
        <v>4150315.95</v>
      </c>
      <c r="AB178" s="8">
        <v>0</v>
      </c>
      <c r="AC178" s="8">
        <v>0</v>
      </c>
      <c r="AD178" s="8">
        <v>0</v>
      </c>
      <c r="AE178" s="8">
        <v>0</v>
      </c>
      <c r="AF178" s="9">
        <v>40.05</v>
      </c>
      <c r="AG178" s="9">
        <v>0.57</v>
      </c>
      <c r="AH178" s="9">
        <v>0</v>
      </c>
      <c r="AI178" s="9">
        <v>59.37</v>
      </c>
      <c r="AJ178" s="9">
        <v>0</v>
      </c>
      <c r="AK178" s="9">
        <v>0</v>
      </c>
      <c r="AL178" s="9">
        <v>0</v>
      </c>
      <c r="AM178" s="9">
        <v>0</v>
      </c>
    </row>
    <row r="179" spans="1:39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4730566.06</v>
      </c>
      <c r="I179" s="8">
        <v>0</v>
      </c>
      <c r="J179" s="8">
        <v>0</v>
      </c>
      <c r="K179" s="8">
        <v>2716812.89</v>
      </c>
      <c r="L179" s="8">
        <v>418078.17</v>
      </c>
      <c r="M179" s="8">
        <v>0</v>
      </c>
      <c r="N179" s="8">
        <v>517000</v>
      </c>
      <c r="O179" s="8">
        <v>1078675</v>
      </c>
      <c r="P179" s="9">
        <v>0</v>
      </c>
      <c r="Q179" s="9">
        <v>0</v>
      </c>
      <c r="R179" s="9">
        <v>57.43</v>
      </c>
      <c r="S179" s="9">
        <v>8.83</v>
      </c>
      <c r="T179" s="9">
        <v>0</v>
      </c>
      <c r="U179" s="9">
        <v>10.92</v>
      </c>
      <c r="V179" s="9">
        <v>22.8</v>
      </c>
      <c r="W179" s="8">
        <v>3651891.06</v>
      </c>
      <c r="X179" s="8">
        <v>0</v>
      </c>
      <c r="Y179" s="8">
        <v>0</v>
      </c>
      <c r="Z179" s="8">
        <v>2716812.89</v>
      </c>
      <c r="AA179" s="8">
        <v>418078.17</v>
      </c>
      <c r="AB179" s="8">
        <v>0</v>
      </c>
      <c r="AC179" s="8">
        <v>517000</v>
      </c>
      <c r="AD179" s="8">
        <v>0</v>
      </c>
      <c r="AE179" s="8">
        <v>0</v>
      </c>
      <c r="AF179" s="9">
        <v>0</v>
      </c>
      <c r="AG179" s="9">
        <v>0</v>
      </c>
      <c r="AH179" s="9">
        <v>74.39</v>
      </c>
      <c r="AI179" s="9">
        <v>11.44</v>
      </c>
      <c r="AJ179" s="9">
        <v>0</v>
      </c>
      <c r="AK179" s="9">
        <v>14.15</v>
      </c>
      <c r="AL179" s="9">
        <v>0</v>
      </c>
      <c r="AM179" s="9">
        <v>0</v>
      </c>
    </row>
    <row r="180" spans="1:39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28161973.77</v>
      </c>
      <c r="I180" s="8">
        <v>8000000</v>
      </c>
      <c r="J180" s="8">
        <v>0</v>
      </c>
      <c r="K180" s="8">
        <v>0</v>
      </c>
      <c r="L180" s="8">
        <v>688206.36</v>
      </c>
      <c r="M180" s="8">
        <v>0</v>
      </c>
      <c r="N180" s="8">
        <v>19473767.41</v>
      </c>
      <c r="O180" s="8">
        <v>0</v>
      </c>
      <c r="P180" s="9">
        <v>28.4</v>
      </c>
      <c r="Q180" s="9">
        <v>0</v>
      </c>
      <c r="R180" s="9">
        <v>0</v>
      </c>
      <c r="S180" s="9">
        <v>2.44</v>
      </c>
      <c r="T180" s="9">
        <v>0</v>
      </c>
      <c r="U180" s="9">
        <v>69.14</v>
      </c>
      <c r="V180" s="9">
        <v>0</v>
      </c>
      <c r="W180" s="8">
        <v>28161973.77</v>
      </c>
      <c r="X180" s="8">
        <v>8000000</v>
      </c>
      <c r="Y180" s="8">
        <v>0</v>
      </c>
      <c r="Z180" s="8">
        <v>0</v>
      </c>
      <c r="AA180" s="8">
        <v>688206.36</v>
      </c>
      <c r="AB180" s="8">
        <v>0</v>
      </c>
      <c r="AC180" s="8">
        <v>19473767.41</v>
      </c>
      <c r="AD180" s="8">
        <v>0</v>
      </c>
      <c r="AE180" s="8">
        <v>0</v>
      </c>
      <c r="AF180" s="9">
        <v>28.4</v>
      </c>
      <c r="AG180" s="9">
        <v>0</v>
      </c>
      <c r="AH180" s="9">
        <v>0</v>
      </c>
      <c r="AI180" s="9">
        <v>2.44</v>
      </c>
      <c r="AJ180" s="9">
        <v>0</v>
      </c>
      <c r="AK180" s="9">
        <v>69.14</v>
      </c>
      <c r="AL180" s="9">
        <v>0</v>
      </c>
      <c r="AM180" s="9">
        <v>0</v>
      </c>
    </row>
    <row r="181" spans="1:39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3691828.31</v>
      </c>
      <c r="I181" s="8">
        <v>0</v>
      </c>
      <c r="J181" s="8">
        <v>0</v>
      </c>
      <c r="K181" s="8">
        <v>0</v>
      </c>
      <c r="L181" s="8">
        <v>1516683.16</v>
      </c>
      <c r="M181" s="8">
        <v>0</v>
      </c>
      <c r="N181" s="8">
        <v>2175145.15</v>
      </c>
      <c r="O181" s="8">
        <v>0</v>
      </c>
      <c r="P181" s="9">
        <v>0</v>
      </c>
      <c r="Q181" s="9">
        <v>0</v>
      </c>
      <c r="R181" s="9">
        <v>0</v>
      </c>
      <c r="S181" s="9">
        <v>41.08</v>
      </c>
      <c r="T181" s="9">
        <v>0</v>
      </c>
      <c r="U181" s="9">
        <v>58.91</v>
      </c>
      <c r="V181" s="9">
        <v>0</v>
      </c>
      <c r="W181" s="8">
        <v>3691828.31</v>
      </c>
      <c r="X181" s="8">
        <v>0</v>
      </c>
      <c r="Y181" s="8">
        <v>0</v>
      </c>
      <c r="Z181" s="8">
        <v>0</v>
      </c>
      <c r="AA181" s="8">
        <v>1516683.16</v>
      </c>
      <c r="AB181" s="8">
        <v>0</v>
      </c>
      <c r="AC181" s="8">
        <v>2175145.15</v>
      </c>
      <c r="AD181" s="8">
        <v>0</v>
      </c>
      <c r="AE181" s="8">
        <v>0</v>
      </c>
      <c r="AF181" s="9">
        <v>0</v>
      </c>
      <c r="AG181" s="9">
        <v>0</v>
      </c>
      <c r="AH181" s="9">
        <v>0</v>
      </c>
      <c r="AI181" s="9">
        <v>41.08</v>
      </c>
      <c r="AJ181" s="9">
        <v>0</v>
      </c>
      <c r="AK181" s="9">
        <v>58.91</v>
      </c>
      <c r="AL181" s="9">
        <v>0</v>
      </c>
      <c r="AM181" s="9">
        <v>0</v>
      </c>
    </row>
    <row r="182" spans="1:39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4801263.8</v>
      </c>
      <c r="I182" s="8">
        <v>0</v>
      </c>
      <c r="J182" s="8">
        <v>0</v>
      </c>
      <c r="K182" s="8">
        <v>2221287.8</v>
      </c>
      <c r="L182" s="8">
        <v>157500</v>
      </c>
      <c r="M182" s="8">
        <v>0</v>
      </c>
      <c r="N182" s="8">
        <v>2422476</v>
      </c>
      <c r="O182" s="8">
        <v>0</v>
      </c>
      <c r="P182" s="9">
        <v>0</v>
      </c>
      <c r="Q182" s="9">
        <v>0</v>
      </c>
      <c r="R182" s="9">
        <v>46.26</v>
      </c>
      <c r="S182" s="9">
        <v>3.28</v>
      </c>
      <c r="T182" s="9">
        <v>0</v>
      </c>
      <c r="U182" s="9">
        <v>50.45</v>
      </c>
      <c r="V182" s="9">
        <v>0</v>
      </c>
      <c r="W182" s="8">
        <v>4801263.8</v>
      </c>
      <c r="X182" s="8">
        <v>0</v>
      </c>
      <c r="Y182" s="8">
        <v>0</v>
      </c>
      <c r="Z182" s="8">
        <v>2221287.8</v>
      </c>
      <c r="AA182" s="8">
        <v>157500</v>
      </c>
      <c r="AB182" s="8">
        <v>0</v>
      </c>
      <c r="AC182" s="8">
        <v>2422476</v>
      </c>
      <c r="AD182" s="8">
        <v>0</v>
      </c>
      <c r="AE182" s="8">
        <v>0</v>
      </c>
      <c r="AF182" s="9">
        <v>0</v>
      </c>
      <c r="AG182" s="9">
        <v>0</v>
      </c>
      <c r="AH182" s="9">
        <v>46.26</v>
      </c>
      <c r="AI182" s="9">
        <v>3.28</v>
      </c>
      <c r="AJ182" s="9">
        <v>0</v>
      </c>
      <c r="AK182" s="9">
        <v>50.45</v>
      </c>
      <c r="AL182" s="9">
        <v>0</v>
      </c>
      <c r="AM182" s="9">
        <v>0</v>
      </c>
    </row>
    <row r="183" spans="1:39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6136870.87</v>
      </c>
      <c r="I183" s="8">
        <v>1000000</v>
      </c>
      <c r="J183" s="8">
        <v>0</v>
      </c>
      <c r="K183" s="8">
        <v>0</v>
      </c>
      <c r="L183" s="8">
        <v>4599457.87</v>
      </c>
      <c r="M183" s="8">
        <v>0</v>
      </c>
      <c r="N183" s="8">
        <v>537413</v>
      </c>
      <c r="O183" s="8">
        <v>0</v>
      </c>
      <c r="P183" s="9">
        <v>16.29</v>
      </c>
      <c r="Q183" s="9">
        <v>0</v>
      </c>
      <c r="R183" s="9">
        <v>0</v>
      </c>
      <c r="S183" s="9">
        <v>74.94</v>
      </c>
      <c r="T183" s="9">
        <v>0</v>
      </c>
      <c r="U183" s="9">
        <v>8.75</v>
      </c>
      <c r="V183" s="9">
        <v>0</v>
      </c>
      <c r="W183" s="8">
        <v>6282471.1</v>
      </c>
      <c r="X183" s="8">
        <v>1000000</v>
      </c>
      <c r="Y183" s="8">
        <v>145600.23</v>
      </c>
      <c r="Z183" s="8">
        <v>0</v>
      </c>
      <c r="AA183" s="8">
        <v>4599457.87</v>
      </c>
      <c r="AB183" s="8">
        <v>0</v>
      </c>
      <c r="AC183" s="8">
        <v>537413</v>
      </c>
      <c r="AD183" s="8">
        <v>0</v>
      </c>
      <c r="AE183" s="8">
        <v>0</v>
      </c>
      <c r="AF183" s="9">
        <v>15.91</v>
      </c>
      <c r="AG183" s="9">
        <v>2.31</v>
      </c>
      <c r="AH183" s="9">
        <v>0</v>
      </c>
      <c r="AI183" s="9">
        <v>73.21</v>
      </c>
      <c r="AJ183" s="9">
        <v>0</v>
      </c>
      <c r="AK183" s="9">
        <v>8.55</v>
      </c>
      <c r="AL183" s="9">
        <v>0</v>
      </c>
      <c r="AM183" s="9">
        <v>0</v>
      </c>
    </row>
    <row r="184" spans="1:39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8026354.2</v>
      </c>
      <c r="I184" s="8">
        <v>7000000</v>
      </c>
      <c r="J184" s="8">
        <v>150000</v>
      </c>
      <c r="K184" s="8">
        <v>0</v>
      </c>
      <c r="L184" s="8">
        <v>85968</v>
      </c>
      <c r="M184" s="8">
        <v>0</v>
      </c>
      <c r="N184" s="8">
        <v>790386.2</v>
      </c>
      <c r="O184" s="8">
        <v>0</v>
      </c>
      <c r="P184" s="9">
        <v>87.21</v>
      </c>
      <c r="Q184" s="9">
        <v>1.86</v>
      </c>
      <c r="R184" s="9">
        <v>0</v>
      </c>
      <c r="S184" s="9">
        <v>1.07</v>
      </c>
      <c r="T184" s="9">
        <v>0</v>
      </c>
      <c r="U184" s="9">
        <v>9.84</v>
      </c>
      <c r="V184" s="9">
        <v>0</v>
      </c>
      <c r="W184" s="8">
        <v>8058890.96</v>
      </c>
      <c r="X184" s="8">
        <v>7000000</v>
      </c>
      <c r="Y184" s="8">
        <v>182536.76</v>
      </c>
      <c r="Z184" s="8">
        <v>0</v>
      </c>
      <c r="AA184" s="8">
        <v>85968</v>
      </c>
      <c r="AB184" s="8">
        <v>0</v>
      </c>
      <c r="AC184" s="8">
        <v>790386.2</v>
      </c>
      <c r="AD184" s="8">
        <v>0</v>
      </c>
      <c r="AE184" s="8">
        <v>0</v>
      </c>
      <c r="AF184" s="9">
        <v>86.86</v>
      </c>
      <c r="AG184" s="9">
        <v>2.26</v>
      </c>
      <c r="AH184" s="9">
        <v>0</v>
      </c>
      <c r="AI184" s="9">
        <v>1.06</v>
      </c>
      <c r="AJ184" s="9">
        <v>0</v>
      </c>
      <c r="AK184" s="9">
        <v>9.8</v>
      </c>
      <c r="AL184" s="9">
        <v>0</v>
      </c>
      <c r="AM184" s="9">
        <v>0</v>
      </c>
    </row>
    <row r="185" spans="1:39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7321540.48</v>
      </c>
      <c r="I185" s="8">
        <v>4000000</v>
      </c>
      <c r="J185" s="8">
        <v>0</v>
      </c>
      <c r="K185" s="8">
        <v>0</v>
      </c>
      <c r="L185" s="8">
        <v>2916630</v>
      </c>
      <c r="M185" s="8">
        <v>0</v>
      </c>
      <c r="N185" s="8">
        <v>404910.48</v>
      </c>
      <c r="O185" s="8">
        <v>0</v>
      </c>
      <c r="P185" s="9">
        <v>54.63</v>
      </c>
      <c r="Q185" s="9">
        <v>0</v>
      </c>
      <c r="R185" s="9">
        <v>0</v>
      </c>
      <c r="S185" s="9">
        <v>39.83</v>
      </c>
      <c r="T185" s="9">
        <v>0</v>
      </c>
      <c r="U185" s="9">
        <v>5.53</v>
      </c>
      <c r="V185" s="9">
        <v>0</v>
      </c>
      <c r="W185" s="8">
        <v>7376538.48</v>
      </c>
      <c r="X185" s="8">
        <v>4000000</v>
      </c>
      <c r="Y185" s="8">
        <v>54998</v>
      </c>
      <c r="Z185" s="8">
        <v>0</v>
      </c>
      <c r="AA185" s="8">
        <v>2916630</v>
      </c>
      <c r="AB185" s="8">
        <v>0</v>
      </c>
      <c r="AC185" s="8">
        <v>404910.48</v>
      </c>
      <c r="AD185" s="8">
        <v>0</v>
      </c>
      <c r="AE185" s="8">
        <v>0</v>
      </c>
      <c r="AF185" s="9">
        <v>54.22</v>
      </c>
      <c r="AG185" s="9">
        <v>0.74</v>
      </c>
      <c r="AH185" s="9">
        <v>0</v>
      </c>
      <c r="AI185" s="9">
        <v>39.53</v>
      </c>
      <c r="AJ185" s="9">
        <v>0</v>
      </c>
      <c r="AK185" s="9">
        <v>5.48</v>
      </c>
      <c r="AL185" s="9">
        <v>0</v>
      </c>
      <c r="AM185" s="9">
        <v>0</v>
      </c>
    </row>
    <row r="186" spans="1:39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15869064</v>
      </c>
      <c r="I186" s="8">
        <v>10714377</v>
      </c>
      <c r="J186" s="8">
        <v>925000</v>
      </c>
      <c r="K186" s="8">
        <v>0</v>
      </c>
      <c r="L186" s="8">
        <v>123984</v>
      </c>
      <c r="M186" s="8">
        <v>0</v>
      </c>
      <c r="N186" s="8">
        <v>4105703</v>
      </c>
      <c r="O186" s="8">
        <v>0</v>
      </c>
      <c r="P186" s="9">
        <v>67.51</v>
      </c>
      <c r="Q186" s="9">
        <v>5.82</v>
      </c>
      <c r="R186" s="9">
        <v>0</v>
      </c>
      <c r="S186" s="9">
        <v>0.78</v>
      </c>
      <c r="T186" s="9">
        <v>0</v>
      </c>
      <c r="U186" s="9">
        <v>25.87</v>
      </c>
      <c r="V186" s="9">
        <v>0</v>
      </c>
      <c r="W186" s="8">
        <v>15914041.66</v>
      </c>
      <c r="X186" s="8">
        <v>10714377</v>
      </c>
      <c r="Y186" s="8">
        <v>925000</v>
      </c>
      <c r="Z186" s="8">
        <v>0</v>
      </c>
      <c r="AA186" s="8">
        <v>123984</v>
      </c>
      <c r="AB186" s="8">
        <v>0</v>
      </c>
      <c r="AC186" s="8">
        <v>4150680.66</v>
      </c>
      <c r="AD186" s="8">
        <v>0</v>
      </c>
      <c r="AE186" s="8">
        <v>0</v>
      </c>
      <c r="AF186" s="9">
        <v>67.32</v>
      </c>
      <c r="AG186" s="9">
        <v>5.81</v>
      </c>
      <c r="AH186" s="9">
        <v>0</v>
      </c>
      <c r="AI186" s="9">
        <v>0.77</v>
      </c>
      <c r="AJ186" s="9">
        <v>0</v>
      </c>
      <c r="AK186" s="9">
        <v>26.08</v>
      </c>
      <c r="AL186" s="9">
        <v>0</v>
      </c>
      <c r="AM186" s="9">
        <v>0</v>
      </c>
    </row>
    <row r="187" spans="1:39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1788000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588000</v>
      </c>
      <c r="O187" s="8">
        <v>1200000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32.88</v>
      </c>
      <c r="V187" s="9">
        <v>67.11</v>
      </c>
      <c r="W187" s="8">
        <v>2305568.35</v>
      </c>
      <c r="X187" s="8">
        <v>0</v>
      </c>
      <c r="Y187" s="8">
        <v>0</v>
      </c>
      <c r="Z187" s="8">
        <v>0</v>
      </c>
      <c r="AA187" s="8">
        <v>12520.75</v>
      </c>
      <c r="AB187" s="8">
        <v>0</v>
      </c>
      <c r="AC187" s="8">
        <v>1193047.6</v>
      </c>
      <c r="AD187" s="8">
        <v>0</v>
      </c>
      <c r="AE187" s="8">
        <v>1100000</v>
      </c>
      <c r="AF187" s="9">
        <v>0</v>
      </c>
      <c r="AG187" s="9">
        <v>0</v>
      </c>
      <c r="AH187" s="9">
        <v>0</v>
      </c>
      <c r="AI187" s="9">
        <v>0.54</v>
      </c>
      <c r="AJ187" s="9">
        <v>0</v>
      </c>
      <c r="AK187" s="9">
        <v>51.74</v>
      </c>
      <c r="AL187" s="9">
        <v>0</v>
      </c>
      <c r="AM187" s="9">
        <v>47.71</v>
      </c>
    </row>
    <row r="188" spans="1:39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4244535.89</v>
      </c>
      <c r="I188" s="8">
        <v>1549616.18</v>
      </c>
      <c r="J188" s="8">
        <v>0</v>
      </c>
      <c r="K188" s="8">
        <v>0</v>
      </c>
      <c r="L188" s="8">
        <v>0</v>
      </c>
      <c r="M188" s="8">
        <v>0</v>
      </c>
      <c r="N188" s="8">
        <v>2694919.71</v>
      </c>
      <c r="O188" s="8">
        <v>0</v>
      </c>
      <c r="P188" s="9">
        <v>36.5</v>
      </c>
      <c r="Q188" s="9">
        <v>0</v>
      </c>
      <c r="R188" s="9">
        <v>0</v>
      </c>
      <c r="S188" s="9">
        <v>0</v>
      </c>
      <c r="T188" s="9">
        <v>0</v>
      </c>
      <c r="U188" s="9">
        <v>63.49</v>
      </c>
      <c r="V188" s="9">
        <v>0</v>
      </c>
      <c r="W188" s="8">
        <v>4194919.71</v>
      </c>
      <c r="X188" s="8">
        <v>1500000</v>
      </c>
      <c r="Y188" s="8">
        <v>0</v>
      </c>
      <c r="Z188" s="8">
        <v>0</v>
      </c>
      <c r="AA188" s="8">
        <v>0</v>
      </c>
      <c r="AB188" s="8">
        <v>0</v>
      </c>
      <c r="AC188" s="8">
        <v>2694919.71</v>
      </c>
      <c r="AD188" s="8">
        <v>0</v>
      </c>
      <c r="AE188" s="8">
        <v>0</v>
      </c>
      <c r="AF188" s="9">
        <v>35.75</v>
      </c>
      <c r="AG188" s="9">
        <v>0</v>
      </c>
      <c r="AH188" s="9">
        <v>0</v>
      </c>
      <c r="AI188" s="9">
        <v>0</v>
      </c>
      <c r="AJ188" s="9">
        <v>0</v>
      </c>
      <c r="AK188" s="9">
        <v>64.24</v>
      </c>
      <c r="AL188" s="9">
        <v>0</v>
      </c>
      <c r="AM188" s="9">
        <v>0</v>
      </c>
    </row>
    <row r="189" spans="1:39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4773811.72</v>
      </c>
      <c r="I189" s="8">
        <v>0</v>
      </c>
      <c r="J189" s="8">
        <v>0</v>
      </c>
      <c r="K189" s="8">
        <v>0</v>
      </c>
      <c r="L189" s="8">
        <v>242927.72</v>
      </c>
      <c r="M189" s="8">
        <v>0</v>
      </c>
      <c r="N189" s="8">
        <v>4530884</v>
      </c>
      <c r="O189" s="8">
        <v>0</v>
      </c>
      <c r="P189" s="9">
        <v>0</v>
      </c>
      <c r="Q189" s="9">
        <v>0</v>
      </c>
      <c r="R189" s="9">
        <v>0</v>
      </c>
      <c r="S189" s="9">
        <v>5.08</v>
      </c>
      <c r="T189" s="9">
        <v>0</v>
      </c>
      <c r="U189" s="9">
        <v>94.91</v>
      </c>
      <c r="V189" s="9">
        <v>0</v>
      </c>
      <c r="W189" s="8">
        <v>5150450.49</v>
      </c>
      <c r="X189" s="8">
        <v>0</v>
      </c>
      <c r="Y189" s="8">
        <v>0</v>
      </c>
      <c r="Z189" s="8">
        <v>0</v>
      </c>
      <c r="AA189" s="8">
        <v>243593.13</v>
      </c>
      <c r="AB189" s="8">
        <v>0</v>
      </c>
      <c r="AC189" s="8">
        <v>4906857.36</v>
      </c>
      <c r="AD189" s="8">
        <v>0</v>
      </c>
      <c r="AE189" s="8">
        <v>0</v>
      </c>
      <c r="AF189" s="9">
        <v>0</v>
      </c>
      <c r="AG189" s="9">
        <v>0</v>
      </c>
      <c r="AH189" s="9">
        <v>0</v>
      </c>
      <c r="AI189" s="9">
        <v>4.72</v>
      </c>
      <c r="AJ189" s="9">
        <v>0</v>
      </c>
      <c r="AK189" s="9">
        <v>95.27</v>
      </c>
      <c r="AL189" s="9">
        <v>0</v>
      </c>
      <c r="AM189" s="9">
        <v>0</v>
      </c>
    </row>
    <row r="190" spans="1:39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3783653.09</v>
      </c>
      <c r="I190" s="8">
        <v>0</v>
      </c>
      <c r="J190" s="8">
        <v>35000</v>
      </c>
      <c r="K190" s="8">
        <v>0</v>
      </c>
      <c r="L190" s="8">
        <v>5231.56</v>
      </c>
      <c r="M190" s="8">
        <v>0</v>
      </c>
      <c r="N190" s="8">
        <v>3743421.53</v>
      </c>
      <c r="O190" s="8">
        <v>0</v>
      </c>
      <c r="P190" s="9">
        <v>0</v>
      </c>
      <c r="Q190" s="9">
        <v>0.92</v>
      </c>
      <c r="R190" s="9">
        <v>0</v>
      </c>
      <c r="S190" s="9">
        <v>0.13</v>
      </c>
      <c r="T190" s="9">
        <v>0</v>
      </c>
      <c r="U190" s="9">
        <v>98.93</v>
      </c>
      <c r="V190" s="9">
        <v>0</v>
      </c>
      <c r="W190" s="8">
        <v>7289794.36</v>
      </c>
      <c r="X190" s="8">
        <v>0</v>
      </c>
      <c r="Y190" s="8">
        <v>35000</v>
      </c>
      <c r="Z190" s="8">
        <v>0</v>
      </c>
      <c r="AA190" s="8">
        <v>5231.56</v>
      </c>
      <c r="AB190" s="8">
        <v>0</v>
      </c>
      <c r="AC190" s="8">
        <v>7249562.8</v>
      </c>
      <c r="AD190" s="8">
        <v>0</v>
      </c>
      <c r="AE190" s="8">
        <v>0</v>
      </c>
      <c r="AF190" s="9">
        <v>0</v>
      </c>
      <c r="AG190" s="9">
        <v>0.48</v>
      </c>
      <c r="AH190" s="9">
        <v>0</v>
      </c>
      <c r="AI190" s="9">
        <v>0.07</v>
      </c>
      <c r="AJ190" s="9">
        <v>0</v>
      </c>
      <c r="AK190" s="9">
        <v>99.44</v>
      </c>
      <c r="AL190" s="9">
        <v>0</v>
      </c>
      <c r="AM190" s="9">
        <v>0</v>
      </c>
    </row>
    <row r="191" spans="1:39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7190800</v>
      </c>
      <c r="I191" s="8">
        <v>0</v>
      </c>
      <c r="J191" s="8">
        <v>300000</v>
      </c>
      <c r="K191" s="8">
        <v>0</v>
      </c>
      <c r="L191" s="8">
        <v>2077027.16</v>
      </c>
      <c r="M191" s="8">
        <v>0</v>
      </c>
      <c r="N191" s="8">
        <v>4813772.84</v>
      </c>
      <c r="O191" s="8">
        <v>0</v>
      </c>
      <c r="P191" s="9">
        <v>0</v>
      </c>
      <c r="Q191" s="9">
        <v>4.17</v>
      </c>
      <c r="R191" s="9">
        <v>0</v>
      </c>
      <c r="S191" s="9">
        <v>28.88</v>
      </c>
      <c r="T191" s="9">
        <v>0</v>
      </c>
      <c r="U191" s="9">
        <v>66.94</v>
      </c>
      <c r="V191" s="9">
        <v>0</v>
      </c>
      <c r="W191" s="8">
        <v>11614744.31</v>
      </c>
      <c r="X191" s="8">
        <v>0</v>
      </c>
      <c r="Y191" s="8">
        <v>300000</v>
      </c>
      <c r="Z191" s="8">
        <v>0</v>
      </c>
      <c r="AA191" s="8">
        <v>2077027.16</v>
      </c>
      <c r="AB191" s="8">
        <v>0</v>
      </c>
      <c r="AC191" s="8">
        <v>9237717.15</v>
      </c>
      <c r="AD191" s="8">
        <v>0</v>
      </c>
      <c r="AE191" s="8">
        <v>0</v>
      </c>
      <c r="AF191" s="9">
        <v>0</v>
      </c>
      <c r="AG191" s="9">
        <v>2.58</v>
      </c>
      <c r="AH191" s="9">
        <v>0</v>
      </c>
      <c r="AI191" s="9">
        <v>17.88</v>
      </c>
      <c r="AJ191" s="9">
        <v>0</v>
      </c>
      <c r="AK191" s="9">
        <v>79.53</v>
      </c>
      <c r="AL191" s="9">
        <v>0</v>
      </c>
      <c r="AM191" s="9">
        <v>0</v>
      </c>
    </row>
    <row r="192" spans="1:39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5961849.85</v>
      </c>
      <c r="I192" s="8">
        <v>0</v>
      </c>
      <c r="J192" s="8">
        <v>0</v>
      </c>
      <c r="K192" s="8">
        <v>0</v>
      </c>
      <c r="L192" s="8">
        <v>10954.19</v>
      </c>
      <c r="M192" s="8">
        <v>0</v>
      </c>
      <c r="N192" s="8">
        <v>5950895.66</v>
      </c>
      <c r="O192" s="8">
        <v>0</v>
      </c>
      <c r="P192" s="9">
        <v>0</v>
      </c>
      <c r="Q192" s="9">
        <v>0</v>
      </c>
      <c r="R192" s="9">
        <v>0</v>
      </c>
      <c r="S192" s="9">
        <v>0.18</v>
      </c>
      <c r="T192" s="9">
        <v>0</v>
      </c>
      <c r="U192" s="9">
        <v>99.81</v>
      </c>
      <c r="V192" s="9">
        <v>0</v>
      </c>
      <c r="W192" s="8">
        <v>5961849.85</v>
      </c>
      <c r="X192" s="8">
        <v>0</v>
      </c>
      <c r="Y192" s="8">
        <v>0</v>
      </c>
      <c r="Z192" s="8">
        <v>0</v>
      </c>
      <c r="AA192" s="8">
        <v>10954.19</v>
      </c>
      <c r="AB192" s="8">
        <v>0</v>
      </c>
      <c r="AC192" s="8">
        <v>5950895.66</v>
      </c>
      <c r="AD192" s="8">
        <v>0</v>
      </c>
      <c r="AE192" s="8">
        <v>0</v>
      </c>
      <c r="AF192" s="9">
        <v>0</v>
      </c>
      <c r="AG192" s="9">
        <v>0</v>
      </c>
      <c r="AH192" s="9">
        <v>0</v>
      </c>
      <c r="AI192" s="9">
        <v>0.18</v>
      </c>
      <c r="AJ192" s="9">
        <v>0</v>
      </c>
      <c r="AK192" s="9">
        <v>99.81</v>
      </c>
      <c r="AL192" s="9">
        <v>0</v>
      </c>
      <c r="AM192" s="9">
        <v>0</v>
      </c>
    </row>
    <row r="193" spans="1:39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7178111</v>
      </c>
      <c r="I193" s="8">
        <v>0</v>
      </c>
      <c r="J193" s="8">
        <v>0</v>
      </c>
      <c r="K193" s="8">
        <v>3350000</v>
      </c>
      <c r="L193" s="8">
        <v>3528111</v>
      </c>
      <c r="M193" s="8">
        <v>0</v>
      </c>
      <c r="N193" s="8">
        <v>300000</v>
      </c>
      <c r="O193" s="8">
        <v>0</v>
      </c>
      <c r="P193" s="9">
        <v>0</v>
      </c>
      <c r="Q193" s="9">
        <v>0</v>
      </c>
      <c r="R193" s="9">
        <v>46.66</v>
      </c>
      <c r="S193" s="9">
        <v>49.15</v>
      </c>
      <c r="T193" s="9">
        <v>0</v>
      </c>
      <c r="U193" s="9">
        <v>4.17</v>
      </c>
      <c r="V193" s="9">
        <v>0</v>
      </c>
      <c r="W193" s="8">
        <v>12312422.03</v>
      </c>
      <c r="X193" s="8">
        <v>0</v>
      </c>
      <c r="Y193" s="8">
        <v>0</v>
      </c>
      <c r="Z193" s="8">
        <v>6982595.15</v>
      </c>
      <c r="AA193" s="8">
        <v>3528111</v>
      </c>
      <c r="AB193" s="8">
        <v>0</v>
      </c>
      <c r="AC193" s="8">
        <v>1801715.88</v>
      </c>
      <c r="AD193" s="8">
        <v>0</v>
      </c>
      <c r="AE193" s="8">
        <v>0</v>
      </c>
      <c r="AF193" s="9">
        <v>0</v>
      </c>
      <c r="AG193" s="9">
        <v>0</v>
      </c>
      <c r="AH193" s="9">
        <v>56.71</v>
      </c>
      <c r="AI193" s="9">
        <v>28.65</v>
      </c>
      <c r="AJ193" s="9">
        <v>0</v>
      </c>
      <c r="AK193" s="9">
        <v>14.63</v>
      </c>
      <c r="AL193" s="9">
        <v>0</v>
      </c>
      <c r="AM193" s="9">
        <v>0</v>
      </c>
    </row>
    <row r="194" spans="1:39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7367361.8</v>
      </c>
      <c r="I194" s="8">
        <v>0</v>
      </c>
      <c r="J194" s="8">
        <v>161062</v>
      </c>
      <c r="K194" s="8">
        <v>0</v>
      </c>
      <c r="L194" s="8">
        <v>2686512.29</v>
      </c>
      <c r="M194" s="8">
        <v>0</v>
      </c>
      <c r="N194" s="8">
        <v>4519787.51</v>
      </c>
      <c r="O194" s="8">
        <v>0</v>
      </c>
      <c r="P194" s="9">
        <v>0</v>
      </c>
      <c r="Q194" s="9">
        <v>2.18</v>
      </c>
      <c r="R194" s="9">
        <v>0</v>
      </c>
      <c r="S194" s="9">
        <v>36.46</v>
      </c>
      <c r="T194" s="9">
        <v>0</v>
      </c>
      <c r="U194" s="9">
        <v>61.34</v>
      </c>
      <c r="V194" s="9">
        <v>0</v>
      </c>
      <c r="W194" s="8">
        <v>11939217.27</v>
      </c>
      <c r="X194" s="8">
        <v>0</v>
      </c>
      <c r="Y194" s="8">
        <v>0</v>
      </c>
      <c r="Z194" s="8">
        <v>0</v>
      </c>
      <c r="AA194" s="8">
        <v>2686512.29</v>
      </c>
      <c r="AB194" s="8">
        <v>0</v>
      </c>
      <c r="AC194" s="8">
        <v>9252704.98</v>
      </c>
      <c r="AD194" s="8">
        <v>0</v>
      </c>
      <c r="AE194" s="8">
        <v>0</v>
      </c>
      <c r="AF194" s="9">
        <v>0</v>
      </c>
      <c r="AG194" s="9">
        <v>0</v>
      </c>
      <c r="AH194" s="9">
        <v>0</v>
      </c>
      <c r="AI194" s="9">
        <v>22.5</v>
      </c>
      <c r="AJ194" s="9">
        <v>0</v>
      </c>
      <c r="AK194" s="9">
        <v>77.49</v>
      </c>
      <c r="AL194" s="9">
        <v>0</v>
      </c>
      <c r="AM194" s="9">
        <v>0</v>
      </c>
    </row>
    <row r="195" spans="1:39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5990709.48</v>
      </c>
      <c r="I195" s="8">
        <v>3000000</v>
      </c>
      <c r="J195" s="8">
        <v>150000</v>
      </c>
      <c r="K195" s="8">
        <v>0</v>
      </c>
      <c r="L195" s="8">
        <v>605130</v>
      </c>
      <c r="M195" s="8">
        <v>0</v>
      </c>
      <c r="N195" s="8">
        <v>2235579.48</v>
      </c>
      <c r="O195" s="8">
        <v>0</v>
      </c>
      <c r="P195" s="9">
        <v>50.07</v>
      </c>
      <c r="Q195" s="9">
        <v>2.5</v>
      </c>
      <c r="R195" s="9">
        <v>0</v>
      </c>
      <c r="S195" s="9">
        <v>10.1</v>
      </c>
      <c r="T195" s="9">
        <v>0</v>
      </c>
      <c r="U195" s="9">
        <v>37.31</v>
      </c>
      <c r="V195" s="9">
        <v>0</v>
      </c>
      <c r="W195" s="8">
        <v>4780646.41</v>
      </c>
      <c r="X195" s="8">
        <v>0</v>
      </c>
      <c r="Y195" s="8">
        <v>0</v>
      </c>
      <c r="Z195" s="8">
        <v>0</v>
      </c>
      <c r="AA195" s="8">
        <v>643403.9</v>
      </c>
      <c r="AB195" s="8">
        <v>0</v>
      </c>
      <c r="AC195" s="8">
        <v>4137242.51</v>
      </c>
      <c r="AD195" s="8">
        <v>0</v>
      </c>
      <c r="AE195" s="8">
        <v>0</v>
      </c>
      <c r="AF195" s="9">
        <v>0</v>
      </c>
      <c r="AG195" s="9">
        <v>0</v>
      </c>
      <c r="AH195" s="9">
        <v>0</v>
      </c>
      <c r="AI195" s="9">
        <v>13.45</v>
      </c>
      <c r="AJ195" s="9">
        <v>0</v>
      </c>
      <c r="AK195" s="9">
        <v>86.54</v>
      </c>
      <c r="AL195" s="9">
        <v>0</v>
      </c>
      <c r="AM195" s="9">
        <v>0</v>
      </c>
    </row>
    <row r="196" spans="1:39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9575481.13</v>
      </c>
      <c r="I196" s="8">
        <v>0</v>
      </c>
      <c r="J196" s="8">
        <v>2963</v>
      </c>
      <c r="K196" s="8">
        <v>4674023.13</v>
      </c>
      <c r="L196" s="8">
        <v>700012</v>
      </c>
      <c r="M196" s="8">
        <v>0</v>
      </c>
      <c r="N196" s="8">
        <v>4198483</v>
      </c>
      <c r="O196" s="8">
        <v>0</v>
      </c>
      <c r="P196" s="9">
        <v>0</v>
      </c>
      <c r="Q196" s="9">
        <v>0.03</v>
      </c>
      <c r="R196" s="9">
        <v>48.81</v>
      </c>
      <c r="S196" s="9">
        <v>7.31</v>
      </c>
      <c r="T196" s="9">
        <v>0</v>
      </c>
      <c r="U196" s="9">
        <v>43.84</v>
      </c>
      <c r="V196" s="9">
        <v>0</v>
      </c>
      <c r="W196" s="8">
        <v>9578842.13</v>
      </c>
      <c r="X196" s="8">
        <v>0</v>
      </c>
      <c r="Y196" s="8">
        <v>6324</v>
      </c>
      <c r="Z196" s="8">
        <v>4674023.13</v>
      </c>
      <c r="AA196" s="8">
        <v>700012</v>
      </c>
      <c r="AB196" s="8">
        <v>0</v>
      </c>
      <c r="AC196" s="8">
        <v>4198483</v>
      </c>
      <c r="AD196" s="8">
        <v>0</v>
      </c>
      <c r="AE196" s="8">
        <v>0</v>
      </c>
      <c r="AF196" s="9">
        <v>0</v>
      </c>
      <c r="AG196" s="9">
        <v>0.06</v>
      </c>
      <c r="AH196" s="9">
        <v>48.79</v>
      </c>
      <c r="AI196" s="9">
        <v>7.3</v>
      </c>
      <c r="AJ196" s="9">
        <v>0</v>
      </c>
      <c r="AK196" s="9">
        <v>43.83</v>
      </c>
      <c r="AL196" s="9">
        <v>0</v>
      </c>
      <c r="AM196" s="9">
        <v>0</v>
      </c>
    </row>
    <row r="197" spans="1:39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5173467.45</v>
      </c>
      <c r="I197" s="8">
        <v>0</v>
      </c>
      <c r="J197" s="8">
        <v>55000</v>
      </c>
      <c r="K197" s="8">
        <v>0</v>
      </c>
      <c r="L197" s="8">
        <v>205125</v>
      </c>
      <c r="M197" s="8">
        <v>0</v>
      </c>
      <c r="N197" s="8">
        <v>4913342.45</v>
      </c>
      <c r="O197" s="8">
        <v>0</v>
      </c>
      <c r="P197" s="9">
        <v>0</v>
      </c>
      <c r="Q197" s="9">
        <v>1.06</v>
      </c>
      <c r="R197" s="9">
        <v>0</v>
      </c>
      <c r="S197" s="9">
        <v>3.96</v>
      </c>
      <c r="T197" s="9">
        <v>0</v>
      </c>
      <c r="U197" s="9">
        <v>94.97</v>
      </c>
      <c r="V197" s="9">
        <v>0</v>
      </c>
      <c r="W197" s="8">
        <v>6408871.45</v>
      </c>
      <c r="X197" s="8">
        <v>0</v>
      </c>
      <c r="Y197" s="8">
        <v>55000</v>
      </c>
      <c r="Z197" s="8">
        <v>0</v>
      </c>
      <c r="AA197" s="8">
        <v>205125</v>
      </c>
      <c r="AB197" s="8">
        <v>0</v>
      </c>
      <c r="AC197" s="8">
        <v>6148746.45</v>
      </c>
      <c r="AD197" s="8">
        <v>0</v>
      </c>
      <c r="AE197" s="8">
        <v>0</v>
      </c>
      <c r="AF197" s="9">
        <v>0</v>
      </c>
      <c r="AG197" s="9">
        <v>0.85</v>
      </c>
      <c r="AH197" s="9">
        <v>0</v>
      </c>
      <c r="AI197" s="9">
        <v>3.2</v>
      </c>
      <c r="AJ197" s="9">
        <v>0</v>
      </c>
      <c r="AK197" s="9">
        <v>95.94</v>
      </c>
      <c r="AL197" s="9">
        <v>0</v>
      </c>
      <c r="AM197" s="9">
        <v>0</v>
      </c>
    </row>
    <row r="198" spans="1:39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6258071.79</v>
      </c>
      <c r="I198" s="8">
        <v>336295.02</v>
      </c>
      <c r="J198" s="8">
        <v>0</v>
      </c>
      <c r="K198" s="8">
        <v>0</v>
      </c>
      <c r="L198" s="8">
        <v>3018251.98</v>
      </c>
      <c r="M198" s="8">
        <v>0</v>
      </c>
      <c r="N198" s="8">
        <v>2903524.79</v>
      </c>
      <c r="O198" s="8">
        <v>0</v>
      </c>
      <c r="P198" s="9">
        <v>5.37</v>
      </c>
      <c r="Q198" s="9">
        <v>0</v>
      </c>
      <c r="R198" s="9">
        <v>0</v>
      </c>
      <c r="S198" s="9">
        <v>48.22</v>
      </c>
      <c r="T198" s="9">
        <v>0</v>
      </c>
      <c r="U198" s="9">
        <v>46.39</v>
      </c>
      <c r="V198" s="9">
        <v>0</v>
      </c>
      <c r="W198" s="8">
        <v>6051038.67</v>
      </c>
      <c r="X198" s="8">
        <v>0</v>
      </c>
      <c r="Y198" s="8">
        <v>0</v>
      </c>
      <c r="Z198" s="8">
        <v>0</v>
      </c>
      <c r="AA198" s="8">
        <v>3022165.38</v>
      </c>
      <c r="AB198" s="8">
        <v>0</v>
      </c>
      <c r="AC198" s="8">
        <v>2903524.79</v>
      </c>
      <c r="AD198" s="8">
        <v>0</v>
      </c>
      <c r="AE198" s="8">
        <v>125348.5</v>
      </c>
      <c r="AF198" s="9">
        <v>0</v>
      </c>
      <c r="AG198" s="9">
        <v>0</v>
      </c>
      <c r="AH198" s="9">
        <v>0</v>
      </c>
      <c r="AI198" s="9">
        <v>49.94</v>
      </c>
      <c r="AJ198" s="9">
        <v>0</v>
      </c>
      <c r="AK198" s="9">
        <v>47.98</v>
      </c>
      <c r="AL198" s="9">
        <v>0</v>
      </c>
      <c r="AM198" s="9">
        <v>2.07</v>
      </c>
    </row>
    <row r="199" spans="1:39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3907547.4</v>
      </c>
      <c r="I199" s="8">
        <v>0</v>
      </c>
      <c r="J199" s="8">
        <v>0</v>
      </c>
      <c r="K199" s="8">
        <v>0</v>
      </c>
      <c r="L199" s="8">
        <v>854704.09</v>
      </c>
      <c r="M199" s="8">
        <v>0</v>
      </c>
      <c r="N199" s="8">
        <v>3052843.31</v>
      </c>
      <c r="O199" s="8">
        <v>0</v>
      </c>
      <c r="P199" s="9">
        <v>0</v>
      </c>
      <c r="Q199" s="9">
        <v>0</v>
      </c>
      <c r="R199" s="9">
        <v>0</v>
      </c>
      <c r="S199" s="9">
        <v>21.87</v>
      </c>
      <c r="T199" s="9">
        <v>0</v>
      </c>
      <c r="U199" s="9">
        <v>78.12</v>
      </c>
      <c r="V199" s="9">
        <v>0</v>
      </c>
      <c r="W199" s="8">
        <v>5205416.53</v>
      </c>
      <c r="X199" s="8">
        <v>0</v>
      </c>
      <c r="Y199" s="8">
        <v>0</v>
      </c>
      <c r="Z199" s="8">
        <v>0</v>
      </c>
      <c r="AA199" s="8">
        <v>1289567.34</v>
      </c>
      <c r="AB199" s="8">
        <v>0</v>
      </c>
      <c r="AC199" s="8">
        <v>3915849.19</v>
      </c>
      <c r="AD199" s="8">
        <v>0</v>
      </c>
      <c r="AE199" s="8">
        <v>0</v>
      </c>
      <c r="AF199" s="9">
        <v>0</v>
      </c>
      <c r="AG199" s="9">
        <v>0</v>
      </c>
      <c r="AH199" s="9">
        <v>0</v>
      </c>
      <c r="AI199" s="9">
        <v>24.77</v>
      </c>
      <c r="AJ199" s="9">
        <v>0</v>
      </c>
      <c r="AK199" s="9">
        <v>75.22</v>
      </c>
      <c r="AL199" s="9">
        <v>0</v>
      </c>
      <c r="AM199" s="9">
        <v>0</v>
      </c>
    </row>
    <row r="200" spans="1:39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9709642.63</v>
      </c>
      <c r="I200" s="8">
        <v>3946188</v>
      </c>
      <c r="J200" s="8">
        <v>0</v>
      </c>
      <c r="K200" s="8">
        <v>0</v>
      </c>
      <c r="L200" s="8">
        <v>775653.22</v>
      </c>
      <c r="M200" s="8">
        <v>0</v>
      </c>
      <c r="N200" s="8">
        <v>4987801.41</v>
      </c>
      <c r="O200" s="8">
        <v>0</v>
      </c>
      <c r="P200" s="9">
        <v>40.64</v>
      </c>
      <c r="Q200" s="9">
        <v>0</v>
      </c>
      <c r="R200" s="9">
        <v>0</v>
      </c>
      <c r="S200" s="9">
        <v>7.98</v>
      </c>
      <c r="T200" s="9">
        <v>0</v>
      </c>
      <c r="U200" s="9">
        <v>51.36</v>
      </c>
      <c r="V200" s="9">
        <v>0</v>
      </c>
      <c r="W200" s="8">
        <v>5766991.5</v>
      </c>
      <c r="X200" s="8">
        <v>0</v>
      </c>
      <c r="Y200" s="8">
        <v>0</v>
      </c>
      <c r="Z200" s="8">
        <v>0</v>
      </c>
      <c r="AA200" s="8">
        <v>775653.22</v>
      </c>
      <c r="AB200" s="8">
        <v>0</v>
      </c>
      <c r="AC200" s="8">
        <v>4991338.28</v>
      </c>
      <c r="AD200" s="8">
        <v>0</v>
      </c>
      <c r="AE200" s="8">
        <v>0</v>
      </c>
      <c r="AF200" s="9">
        <v>0</v>
      </c>
      <c r="AG200" s="9">
        <v>0</v>
      </c>
      <c r="AH200" s="9">
        <v>0</v>
      </c>
      <c r="AI200" s="9">
        <v>13.44</v>
      </c>
      <c r="AJ200" s="9">
        <v>0</v>
      </c>
      <c r="AK200" s="9">
        <v>86.55</v>
      </c>
      <c r="AL200" s="9">
        <v>0</v>
      </c>
      <c r="AM200" s="9">
        <v>0</v>
      </c>
    </row>
    <row r="201" spans="1:39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9745590.43</v>
      </c>
      <c r="I201" s="8">
        <v>550000</v>
      </c>
      <c r="J201" s="8">
        <v>380000</v>
      </c>
      <c r="K201" s="8">
        <v>0</v>
      </c>
      <c r="L201" s="8">
        <v>479313</v>
      </c>
      <c r="M201" s="8">
        <v>0</v>
      </c>
      <c r="N201" s="8">
        <v>8336277.43</v>
      </c>
      <c r="O201" s="8">
        <v>0</v>
      </c>
      <c r="P201" s="9">
        <v>5.64</v>
      </c>
      <c r="Q201" s="9">
        <v>3.89</v>
      </c>
      <c r="R201" s="9">
        <v>0</v>
      </c>
      <c r="S201" s="9">
        <v>4.91</v>
      </c>
      <c r="T201" s="9">
        <v>0</v>
      </c>
      <c r="U201" s="9">
        <v>85.53</v>
      </c>
      <c r="V201" s="9">
        <v>0</v>
      </c>
      <c r="W201" s="8">
        <v>10086817.25</v>
      </c>
      <c r="X201" s="8">
        <v>540420</v>
      </c>
      <c r="Y201" s="8">
        <v>374000</v>
      </c>
      <c r="Z201" s="8">
        <v>0</v>
      </c>
      <c r="AA201" s="8">
        <v>702877.44</v>
      </c>
      <c r="AB201" s="8">
        <v>0</v>
      </c>
      <c r="AC201" s="8">
        <v>8469519.81</v>
      </c>
      <c r="AD201" s="8">
        <v>0</v>
      </c>
      <c r="AE201" s="8">
        <v>0</v>
      </c>
      <c r="AF201" s="9">
        <v>5.35</v>
      </c>
      <c r="AG201" s="9">
        <v>3.7</v>
      </c>
      <c r="AH201" s="9">
        <v>0</v>
      </c>
      <c r="AI201" s="9">
        <v>6.96</v>
      </c>
      <c r="AJ201" s="9">
        <v>0</v>
      </c>
      <c r="AK201" s="9">
        <v>83.96</v>
      </c>
      <c r="AL201" s="9">
        <v>0</v>
      </c>
      <c r="AM201" s="9">
        <v>0</v>
      </c>
    </row>
    <row r="202" spans="1:39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2263129.43</v>
      </c>
      <c r="I202" s="8">
        <v>0</v>
      </c>
      <c r="J202" s="8">
        <v>200000</v>
      </c>
      <c r="K202" s="8">
        <v>108214.98</v>
      </c>
      <c r="L202" s="8">
        <v>1954914.45</v>
      </c>
      <c r="M202" s="8">
        <v>0</v>
      </c>
      <c r="N202" s="8">
        <v>0</v>
      </c>
      <c r="O202" s="8">
        <v>0</v>
      </c>
      <c r="P202" s="9">
        <v>0</v>
      </c>
      <c r="Q202" s="9">
        <v>8.83</v>
      </c>
      <c r="R202" s="9">
        <v>4.78</v>
      </c>
      <c r="S202" s="9">
        <v>86.38</v>
      </c>
      <c r="T202" s="9">
        <v>0</v>
      </c>
      <c r="U202" s="9">
        <v>0</v>
      </c>
      <c r="V202" s="9">
        <v>0</v>
      </c>
      <c r="W202" s="8">
        <v>23698706.28</v>
      </c>
      <c r="X202" s="8">
        <v>0</v>
      </c>
      <c r="Y202" s="8">
        <v>200000</v>
      </c>
      <c r="Z202" s="8">
        <v>6309785.26</v>
      </c>
      <c r="AA202" s="8">
        <v>17188921.02</v>
      </c>
      <c r="AB202" s="8">
        <v>0</v>
      </c>
      <c r="AC202" s="8">
        <v>0</v>
      </c>
      <c r="AD202" s="8">
        <v>0</v>
      </c>
      <c r="AE202" s="8">
        <v>0</v>
      </c>
      <c r="AF202" s="9">
        <v>0</v>
      </c>
      <c r="AG202" s="9">
        <v>0.84</v>
      </c>
      <c r="AH202" s="9">
        <v>26.62</v>
      </c>
      <c r="AI202" s="9">
        <v>72.53</v>
      </c>
      <c r="AJ202" s="9">
        <v>0</v>
      </c>
      <c r="AK202" s="9">
        <v>0</v>
      </c>
      <c r="AL202" s="9">
        <v>0</v>
      </c>
      <c r="AM202" s="9">
        <v>0</v>
      </c>
    </row>
    <row r="203" spans="1:39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8902533.47</v>
      </c>
      <c r="I203" s="8">
        <v>0</v>
      </c>
      <c r="J203" s="8">
        <v>0</v>
      </c>
      <c r="K203" s="8">
        <v>0</v>
      </c>
      <c r="L203" s="8">
        <v>1695185.05</v>
      </c>
      <c r="M203" s="8">
        <v>0</v>
      </c>
      <c r="N203" s="8">
        <v>7207348.42</v>
      </c>
      <c r="O203" s="8">
        <v>0</v>
      </c>
      <c r="P203" s="9">
        <v>0</v>
      </c>
      <c r="Q203" s="9">
        <v>0</v>
      </c>
      <c r="R203" s="9">
        <v>0</v>
      </c>
      <c r="S203" s="9">
        <v>19.04</v>
      </c>
      <c r="T203" s="9">
        <v>0</v>
      </c>
      <c r="U203" s="9">
        <v>80.95</v>
      </c>
      <c r="V203" s="9">
        <v>0</v>
      </c>
      <c r="W203" s="8">
        <v>13335255.22</v>
      </c>
      <c r="X203" s="8">
        <v>0</v>
      </c>
      <c r="Y203" s="8">
        <v>0</v>
      </c>
      <c r="Z203" s="8">
        <v>0</v>
      </c>
      <c r="AA203" s="8">
        <v>1695186.13</v>
      </c>
      <c r="AB203" s="8">
        <v>0</v>
      </c>
      <c r="AC203" s="8">
        <v>11640069.09</v>
      </c>
      <c r="AD203" s="8">
        <v>0</v>
      </c>
      <c r="AE203" s="8">
        <v>0</v>
      </c>
      <c r="AF203" s="9">
        <v>0</v>
      </c>
      <c r="AG203" s="9">
        <v>0</v>
      </c>
      <c r="AH203" s="9">
        <v>0</v>
      </c>
      <c r="AI203" s="9">
        <v>12.71</v>
      </c>
      <c r="AJ203" s="9">
        <v>0</v>
      </c>
      <c r="AK203" s="9">
        <v>87.28</v>
      </c>
      <c r="AL203" s="9">
        <v>0</v>
      </c>
      <c r="AM203" s="9">
        <v>0</v>
      </c>
    </row>
    <row r="204" spans="1:39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11071068.35</v>
      </c>
      <c r="I204" s="8">
        <v>3772351</v>
      </c>
      <c r="J204" s="8">
        <v>0</v>
      </c>
      <c r="K204" s="8">
        <v>0</v>
      </c>
      <c r="L204" s="8">
        <v>4547428.82</v>
      </c>
      <c r="M204" s="8">
        <v>0</v>
      </c>
      <c r="N204" s="8">
        <v>2751288.53</v>
      </c>
      <c r="O204" s="8">
        <v>0</v>
      </c>
      <c r="P204" s="9">
        <v>34.07</v>
      </c>
      <c r="Q204" s="9">
        <v>0</v>
      </c>
      <c r="R204" s="9">
        <v>0</v>
      </c>
      <c r="S204" s="9">
        <v>41.07</v>
      </c>
      <c r="T204" s="9">
        <v>0</v>
      </c>
      <c r="U204" s="9">
        <v>24.85</v>
      </c>
      <c r="V204" s="9">
        <v>0</v>
      </c>
      <c r="W204" s="8">
        <v>10998717.35</v>
      </c>
      <c r="X204" s="8">
        <v>3700000</v>
      </c>
      <c r="Y204" s="8">
        <v>0</v>
      </c>
      <c r="Z204" s="8">
        <v>0</v>
      </c>
      <c r="AA204" s="8">
        <v>4547428.82</v>
      </c>
      <c r="AB204" s="8">
        <v>0</v>
      </c>
      <c r="AC204" s="8">
        <v>2751288.53</v>
      </c>
      <c r="AD204" s="8">
        <v>0</v>
      </c>
      <c r="AE204" s="8">
        <v>0</v>
      </c>
      <c r="AF204" s="9">
        <v>33.64</v>
      </c>
      <c r="AG204" s="9">
        <v>0</v>
      </c>
      <c r="AH204" s="9">
        <v>0</v>
      </c>
      <c r="AI204" s="9">
        <v>41.34</v>
      </c>
      <c r="AJ204" s="9">
        <v>0</v>
      </c>
      <c r="AK204" s="9">
        <v>25.01</v>
      </c>
      <c r="AL204" s="9">
        <v>0</v>
      </c>
      <c r="AM204" s="9">
        <v>0</v>
      </c>
    </row>
    <row r="205" spans="1:39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8344252.18</v>
      </c>
      <c r="I205" s="8">
        <v>3000000</v>
      </c>
      <c r="J205" s="8">
        <v>0</v>
      </c>
      <c r="K205" s="8">
        <v>0</v>
      </c>
      <c r="L205" s="8">
        <v>622436.18</v>
      </c>
      <c r="M205" s="8">
        <v>0</v>
      </c>
      <c r="N205" s="8">
        <v>4721816</v>
      </c>
      <c r="O205" s="8">
        <v>0</v>
      </c>
      <c r="P205" s="9">
        <v>35.95</v>
      </c>
      <c r="Q205" s="9">
        <v>0</v>
      </c>
      <c r="R205" s="9">
        <v>0</v>
      </c>
      <c r="S205" s="9">
        <v>7.45</v>
      </c>
      <c r="T205" s="9">
        <v>0</v>
      </c>
      <c r="U205" s="9">
        <v>56.58</v>
      </c>
      <c r="V205" s="9">
        <v>0</v>
      </c>
      <c r="W205" s="8">
        <v>13476176.87</v>
      </c>
      <c r="X205" s="8">
        <v>1520000</v>
      </c>
      <c r="Y205" s="8">
        <v>0</v>
      </c>
      <c r="Z205" s="8">
        <v>0</v>
      </c>
      <c r="AA205" s="8">
        <v>622436.18</v>
      </c>
      <c r="AB205" s="8">
        <v>0</v>
      </c>
      <c r="AC205" s="8">
        <v>11333740.69</v>
      </c>
      <c r="AD205" s="8">
        <v>0</v>
      </c>
      <c r="AE205" s="8">
        <v>0</v>
      </c>
      <c r="AF205" s="9">
        <v>11.27</v>
      </c>
      <c r="AG205" s="9">
        <v>0</v>
      </c>
      <c r="AH205" s="9">
        <v>0</v>
      </c>
      <c r="AI205" s="9">
        <v>4.61</v>
      </c>
      <c r="AJ205" s="9">
        <v>0</v>
      </c>
      <c r="AK205" s="9">
        <v>84.1</v>
      </c>
      <c r="AL205" s="9">
        <v>0</v>
      </c>
      <c r="AM205" s="9">
        <v>0</v>
      </c>
    </row>
    <row r="206" spans="1:39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12462892.01</v>
      </c>
      <c r="I206" s="8">
        <v>1501352.33</v>
      </c>
      <c r="J206" s="8">
        <v>269390</v>
      </c>
      <c r="K206" s="8">
        <v>5307104.7</v>
      </c>
      <c r="L206" s="8">
        <v>403287.64</v>
      </c>
      <c r="M206" s="8">
        <v>0</v>
      </c>
      <c r="N206" s="8">
        <v>4981757.34</v>
      </c>
      <c r="O206" s="8">
        <v>0</v>
      </c>
      <c r="P206" s="9">
        <v>12.04</v>
      </c>
      <c r="Q206" s="9">
        <v>2.16</v>
      </c>
      <c r="R206" s="9">
        <v>42.58</v>
      </c>
      <c r="S206" s="9">
        <v>3.23</v>
      </c>
      <c r="T206" s="9">
        <v>0</v>
      </c>
      <c r="U206" s="9">
        <v>39.97</v>
      </c>
      <c r="V206" s="9">
        <v>0</v>
      </c>
      <c r="W206" s="8">
        <v>10961539.68</v>
      </c>
      <c r="X206" s="8">
        <v>0</v>
      </c>
      <c r="Y206" s="8">
        <v>269390</v>
      </c>
      <c r="Z206" s="8">
        <v>5307104.7</v>
      </c>
      <c r="AA206" s="8">
        <v>403287.64</v>
      </c>
      <c r="AB206" s="8">
        <v>0</v>
      </c>
      <c r="AC206" s="8">
        <v>4981757.34</v>
      </c>
      <c r="AD206" s="8">
        <v>0</v>
      </c>
      <c r="AE206" s="8">
        <v>0</v>
      </c>
      <c r="AF206" s="9">
        <v>0</v>
      </c>
      <c r="AG206" s="9">
        <v>2.45</v>
      </c>
      <c r="AH206" s="9">
        <v>48.41</v>
      </c>
      <c r="AI206" s="9">
        <v>3.67</v>
      </c>
      <c r="AJ206" s="9">
        <v>0</v>
      </c>
      <c r="AK206" s="9">
        <v>45.44</v>
      </c>
      <c r="AL206" s="9">
        <v>0</v>
      </c>
      <c r="AM206" s="9">
        <v>0</v>
      </c>
    </row>
    <row r="207" spans="1:39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2150000</v>
      </c>
      <c r="I207" s="8">
        <v>2150000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9">
        <v>100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8">
        <v>2682340.88</v>
      </c>
      <c r="X207" s="8">
        <v>2150000</v>
      </c>
      <c r="Y207" s="8">
        <v>0</v>
      </c>
      <c r="Z207" s="8">
        <v>0</v>
      </c>
      <c r="AA207" s="8">
        <v>532340.88</v>
      </c>
      <c r="AB207" s="8">
        <v>0</v>
      </c>
      <c r="AC207" s="8">
        <v>0</v>
      </c>
      <c r="AD207" s="8">
        <v>0</v>
      </c>
      <c r="AE207" s="8">
        <v>0</v>
      </c>
      <c r="AF207" s="9">
        <v>80.15</v>
      </c>
      <c r="AG207" s="9">
        <v>0</v>
      </c>
      <c r="AH207" s="9">
        <v>0</v>
      </c>
      <c r="AI207" s="9">
        <v>19.84</v>
      </c>
      <c r="AJ207" s="9">
        <v>0</v>
      </c>
      <c r="AK207" s="9">
        <v>0</v>
      </c>
      <c r="AL207" s="9">
        <v>0</v>
      </c>
      <c r="AM207" s="9">
        <v>0</v>
      </c>
    </row>
    <row r="208" spans="1:39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15636188.06</v>
      </c>
      <c r="I208" s="8">
        <v>12542000</v>
      </c>
      <c r="J208" s="8">
        <v>139039.86</v>
      </c>
      <c r="K208" s="8">
        <v>0</v>
      </c>
      <c r="L208" s="8">
        <v>638551.52</v>
      </c>
      <c r="M208" s="8">
        <v>0</v>
      </c>
      <c r="N208" s="8">
        <v>2316596.68</v>
      </c>
      <c r="O208" s="8">
        <v>0</v>
      </c>
      <c r="P208" s="9">
        <v>80.21</v>
      </c>
      <c r="Q208" s="9">
        <v>0.88</v>
      </c>
      <c r="R208" s="9">
        <v>0</v>
      </c>
      <c r="S208" s="9">
        <v>4.08</v>
      </c>
      <c r="T208" s="9">
        <v>0</v>
      </c>
      <c r="U208" s="9">
        <v>14.81</v>
      </c>
      <c r="V208" s="9">
        <v>0</v>
      </c>
      <c r="W208" s="8">
        <v>14094188.36</v>
      </c>
      <c r="X208" s="8">
        <v>11000000</v>
      </c>
      <c r="Y208" s="8">
        <v>139039.86</v>
      </c>
      <c r="Z208" s="8">
        <v>0</v>
      </c>
      <c r="AA208" s="8">
        <v>638551.52</v>
      </c>
      <c r="AB208" s="8">
        <v>0</v>
      </c>
      <c r="AC208" s="8">
        <v>2316596.98</v>
      </c>
      <c r="AD208" s="8">
        <v>0</v>
      </c>
      <c r="AE208" s="8">
        <v>0</v>
      </c>
      <c r="AF208" s="9">
        <v>78.04</v>
      </c>
      <c r="AG208" s="9">
        <v>0.98</v>
      </c>
      <c r="AH208" s="9">
        <v>0</v>
      </c>
      <c r="AI208" s="9">
        <v>4.53</v>
      </c>
      <c r="AJ208" s="9">
        <v>0</v>
      </c>
      <c r="AK208" s="9">
        <v>16.43</v>
      </c>
      <c r="AL208" s="9">
        <v>0</v>
      </c>
      <c r="AM208" s="9">
        <v>0</v>
      </c>
    </row>
    <row r="209" spans="1:39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5476952.16</v>
      </c>
      <c r="I209" s="8">
        <v>0</v>
      </c>
      <c r="J209" s="8">
        <v>0</v>
      </c>
      <c r="K209" s="8">
        <v>0</v>
      </c>
      <c r="L209" s="8">
        <v>176952.16</v>
      </c>
      <c r="M209" s="8">
        <v>0</v>
      </c>
      <c r="N209" s="8">
        <v>5300000</v>
      </c>
      <c r="O209" s="8">
        <v>0</v>
      </c>
      <c r="P209" s="9">
        <v>0</v>
      </c>
      <c r="Q209" s="9">
        <v>0</v>
      </c>
      <c r="R209" s="9">
        <v>0</v>
      </c>
      <c r="S209" s="9">
        <v>3.23</v>
      </c>
      <c r="T209" s="9">
        <v>0</v>
      </c>
      <c r="U209" s="9">
        <v>96.76</v>
      </c>
      <c r="V209" s="9">
        <v>0</v>
      </c>
      <c r="W209" s="8">
        <v>5500625.61</v>
      </c>
      <c r="X209" s="8">
        <v>0</v>
      </c>
      <c r="Y209" s="8">
        <v>0</v>
      </c>
      <c r="Z209" s="8">
        <v>0</v>
      </c>
      <c r="AA209" s="8">
        <v>176952.16</v>
      </c>
      <c r="AB209" s="8">
        <v>0</v>
      </c>
      <c r="AC209" s="8">
        <v>5323673.45</v>
      </c>
      <c r="AD209" s="8">
        <v>0</v>
      </c>
      <c r="AE209" s="8">
        <v>0</v>
      </c>
      <c r="AF209" s="9">
        <v>0</v>
      </c>
      <c r="AG209" s="9">
        <v>0</v>
      </c>
      <c r="AH209" s="9">
        <v>0</v>
      </c>
      <c r="AI209" s="9">
        <v>3.21</v>
      </c>
      <c r="AJ209" s="9">
        <v>0</v>
      </c>
      <c r="AK209" s="9">
        <v>96.78</v>
      </c>
      <c r="AL209" s="9">
        <v>0</v>
      </c>
      <c r="AM209" s="9">
        <v>0</v>
      </c>
    </row>
    <row r="210" spans="1:39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23109269.89</v>
      </c>
      <c r="I210" s="8">
        <v>0</v>
      </c>
      <c r="J210" s="8">
        <v>550812</v>
      </c>
      <c r="K210" s="8">
        <v>0</v>
      </c>
      <c r="L210" s="8">
        <v>2721093.86</v>
      </c>
      <c r="M210" s="8">
        <v>0</v>
      </c>
      <c r="N210" s="8">
        <v>7837364.03</v>
      </c>
      <c r="O210" s="8">
        <v>12000000</v>
      </c>
      <c r="P210" s="9">
        <v>0</v>
      </c>
      <c r="Q210" s="9">
        <v>2.38</v>
      </c>
      <c r="R210" s="9">
        <v>0</v>
      </c>
      <c r="S210" s="9">
        <v>11.77</v>
      </c>
      <c r="T210" s="9">
        <v>0</v>
      </c>
      <c r="U210" s="9">
        <v>33.91</v>
      </c>
      <c r="V210" s="9">
        <v>51.92</v>
      </c>
      <c r="W210" s="8">
        <v>23109269.89</v>
      </c>
      <c r="X210" s="8">
        <v>0</v>
      </c>
      <c r="Y210" s="8">
        <v>550812</v>
      </c>
      <c r="Z210" s="8">
        <v>0</v>
      </c>
      <c r="AA210" s="8">
        <v>2721093.86</v>
      </c>
      <c r="AB210" s="8">
        <v>0</v>
      </c>
      <c r="AC210" s="8">
        <v>7837364.03</v>
      </c>
      <c r="AD210" s="8">
        <v>0</v>
      </c>
      <c r="AE210" s="8">
        <v>12000000</v>
      </c>
      <c r="AF210" s="9">
        <v>0</v>
      </c>
      <c r="AG210" s="9">
        <v>2.38</v>
      </c>
      <c r="AH210" s="9">
        <v>0</v>
      </c>
      <c r="AI210" s="9">
        <v>11.77</v>
      </c>
      <c r="AJ210" s="9">
        <v>0</v>
      </c>
      <c r="AK210" s="9">
        <v>33.91</v>
      </c>
      <c r="AL210" s="9">
        <v>0</v>
      </c>
      <c r="AM210" s="9">
        <v>51.92</v>
      </c>
    </row>
    <row r="211" spans="1:39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6174715.9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6174715.9</v>
      </c>
      <c r="O211" s="8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100</v>
      </c>
      <c r="V211" s="9">
        <v>0</v>
      </c>
      <c r="W211" s="8">
        <v>6174715.9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6174715.9</v>
      </c>
      <c r="AD211" s="8">
        <v>0</v>
      </c>
      <c r="AE211" s="8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100</v>
      </c>
      <c r="AL211" s="9">
        <v>0</v>
      </c>
      <c r="AM211" s="9">
        <v>0</v>
      </c>
    </row>
    <row r="212" spans="1:39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4326022.03</v>
      </c>
      <c r="I212" s="8">
        <v>0</v>
      </c>
      <c r="J212" s="8">
        <v>0</v>
      </c>
      <c r="K212" s="8">
        <v>0</v>
      </c>
      <c r="L212" s="8">
        <v>347040.97</v>
      </c>
      <c r="M212" s="8">
        <v>0</v>
      </c>
      <c r="N212" s="8">
        <v>3978981.06</v>
      </c>
      <c r="O212" s="8">
        <v>0</v>
      </c>
      <c r="P212" s="9">
        <v>0</v>
      </c>
      <c r="Q212" s="9">
        <v>0</v>
      </c>
      <c r="R212" s="9">
        <v>0</v>
      </c>
      <c r="S212" s="9">
        <v>8.02</v>
      </c>
      <c r="T212" s="9">
        <v>0</v>
      </c>
      <c r="U212" s="9">
        <v>91.97</v>
      </c>
      <c r="V212" s="9">
        <v>0</v>
      </c>
      <c r="W212" s="8">
        <v>5544736.39</v>
      </c>
      <c r="X212" s="8">
        <v>0</v>
      </c>
      <c r="Y212" s="8">
        <v>0</v>
      </c>
      <c r="Z212" s="8">
        <v>0</v>
      </c>
      <c r="AA212" s="8">
        <v>347040.97</v>
      </c>
      <c r="AB212" s="8">
        <v>0</v>
      </c>
      <c r="AC212" s="8">
        <v>5197695.42</v>
      </c>
      <c r="AD212" s="8">
        <v>0</v>
      </c>
      <c r="AE212" s="8">
        <v>0</v>
      </c>
      <c r="AF212" s="9">
        <v>0</v>
      </c>
      <c r="AG212" s="9">
        <v>0</v>
      </c>
      <c r="AH212" s="9">
        <v>0</v>
      </c>
      <c r="AI212" s="9">
        <v>6.25</v>
      </c>
      <c r="AJ212" s="9">
        <v>0</v>
      </c>
      <c r="AK212" s="9">
        <v>93.74</v>
      </c>
      <c r="AL212" s="9">
        <v>0</v>
      </c>
      <c r="AM212" s="9">
        <v>0</v>
      </c>
    </row>
    <row r="213" spans="1:39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4926882.13</v>
      </c>
      <c r="I213" s="8">
        <v>4300000</v>
      </c>
      <c r="J213" s="8">
        <v>215157</v>
      </c>
      <c r="K213" s="8">
        <v>0</v>
      </c>
      <c r="L213" s="8">
        <v>105817</v>
      </c>
      <c r="M213" s="8">
        <v>0</v>
      </c>
      <c r="N213" s="8">
        <v>305908.13</v>
      </c>
      <c r="O213" s="8">
        <v>0</v>
      </c>
      <c r="P213" s="9">
        <v>87.27</v>
      </c>
      <c r="Q213" s="9">
        <v>4.36</v>
      </c>
      <c r="R213" s="9">
        <v>0</v>
      </c>
      <c r="S213" s="9">
        <v>2.14</v>
      </c>
      <c r="T213" s="9">
        <v>0</v>
      </c>
      <c r="U213" s="9">
        <v>6.2</v>
      </c>
      <c r="V213" s="9">
        <v>0</v>
      </c>
      <c r="W213" s="8">
        <v>4466882.13</v>
      </c>
      <c r="X213" s="8">
        <v>3300000</v>
      </c>
      <c r="Y213" s="8">
        <v>755157</v>
      </c>
      <c r="Z213" s="8">
        <v>0</v>
      </c>
      <c r="AA213" s="8">
        <v>105817</v>
      </c>
      <c r="AB213" s="8">
        <v>0</v>
      </c>
      <c r="AC213" s="8">
        <v>305908.13</v>
      </c>
      <c r="AD213" s="8">
        <v>0</v>
      </c>
      <c r="AE213" s="8">
        <v>0</v>
      </c>
      <c r="AF213" s="9">
        <v>73.87</v>
      </c>
      <c r="AG213" s="9">
        <v>16.9</v>
      </c>
      <c r="AH213" s="9">
        <v>0</v>
      </c>
      <c r="AI213" s="9">
        <v>2.36</v>
      </c>
      <c r="AJ213" s="9">
        <v>0</v>
      </c>
      <c r="AK213" s="9">
        <v>6.84</v>
      </c>
      <c r="AL213" s="9">
        <v>0</v>
      </c>
      <c r="AM213" s="9">
        <v>0</v>
      </c>
    </row>
    <row r="214" spans="1:39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11895167.81</v>
      </c>
      <c r="I214" s="8">
        <v>6036000</v>
      </c>
      <c r="J214" s="8">
        <v>191000</v>
      </c>
      <c r="K214" s="8">
        <v>0</v>
      </c>
      <c r="L214" s="8">
        <v>3142485.51</v>
      </c>
      <c r="M214" s="8">
        <v>0</v>
      </c>
      <c r="N214" s="8">
        <v>2525682.3</v>
      </c>
      <c r="O214" s="8">
        <v>0</v>
      </c>
      <c r="P214" s="9">
        <v>50.74</v>
      </c>
      <c r="Q214" s="9">
        <v>1.6</v>
      </c>
      <c r="R214" s="9">
        <v>0</v>
      </c>
      <c r="S214" s="9">
        <v>26.41</v>
      </c>
      <c r="T214" s="9">
        <v>0</v>
      </c>
      <c r="U214" s="9">
        <v>21.23</v>
      </c>
      <c r="V214" s="9">
        <v>0</v>
      </c>
      <c r="W214" s="8">
        <v>12164266.08</v>
      </c>
      <c r="X214" s="8">
        <v>6036000</v>
      </c>
      <c r="Y214" s="8">
        <v>0</v>
      </c>
      <c r="Z214" s="8">
        <v>0</v>
      </c>
      <c r="AA214" s="8">
        <v>3148320.02</v>
      </c>
      <c r="AB214" s="8">
        <v>0</v>
      </c>
      <c r="AC214" s="8">
        <v>2979946.06</v>
      </c>
      <c r="AD214" s="8">
        <v>0</v>
      </c>
      <c r="AE214" s="8">
        <v>0</v>
      </c>
      <c r="AF214" s="9">
        <v>49.62</v>
      </c>
      <c r="AG214" s="9">
        <v>0</v>
      </c>
      <c r="AH214" s="9">
        <v>0</v>
      </c>
      <c r="AI214" s="9">
        <v>25.88</v>
      </c>
      <c r="AJ214" s="9">
        <v>0</v>
      </c>
      <c r="AK214" s="9">
        <v>24.49</v>
      </c>
      <c r="AL214" s="9">
        <v>0</v>
      </c>
      <c r="AM214" s="9">
        <v>0</v>
      </c>
    </row>
    <row r="215" spans="1:39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5414500.33</v>
      </c>
      <c r="I215" s="8">
        <v>0</v>
      </c>
      <c r="J215" s="8">
        <v>0</v>
      </c>
      <c r="K215" s="8">
        <v>0</v>
      </c>
      <c r="L215" s="8">
        <v>167976.49</v>
      </c>
      <c r="M215" s="8">
        <v>0</v>
      </c>
      <c r="N215" s="8">
        <v>5246523.84</v>
      </c>
      <c r="O215" s="8">
        <v>0</v>
      </c>
      <c r="P215" s="9">
        <v>0</v>
      </c>
      <c r="Q215" s="9">
        <v>0</v>
      </c>
      <c r="R215" s="9">
        <v>0</v>
      </c>
      <c r="S215" s="9">
        <v>3.1</v>
      </c>
      <c r="T215" s="9">
        <v>0</v>
      </c>
      <c r="U215" s="9">
        <v>96.89</v>
      </c>
      <c r="V215" s="9">
        <v>0</v>
      </c>
      <c r="W215" s="8">
        <v>6729792.77</v>
      </c>
      <c r="X215" s="8">
        <v>0</v>
      </c>
      <c r="Y215" s="8">
        <v>0</v>
      </c>
      <c r="Z215" s="8">
        <v>0</v>
      </c>
      <c r="AA215" s="8">
        <v>167976.49</v>
      </c>
      <c r="AB215" s="8">
        <v>0</v>
      </c>
      <c r="AC215" s="8">
        <v>6561816.28</v>
      </c>
      <c r="AD215" s="8">
        <v>0</v>
      </c>
      <c r="AE215" s="8">
        <v>0</v>
      </c>
      <c r="AF215" s="9">
        <v>0</v>
      </c>
      <c r="AG215" s="9">
        <v>0</v>
      </c>
      <c r="AH215" s="9">
        <v>0</v>
      </c>
      <c r="AI215" s="9">
        <v>2.49</v>
      </c>
      <c r="AJ215" s="9">
        <v>0</v>
      </c>
      <c r="AK215" s="9">
        <v>97.5</v>
      </c>
      <c r="AL215" s="9">
        <v>0</v>
      </c>
      <c r="AM215" s="9">
        <v>0</v>
      </c>
    </row>
    <row r="216" spans="1:39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5195908.86</v>
      </c>
      <c r="I216" s="8">
        <v>0</v>
      </c>
      <c r="J216" s="8">
        <v>49270</v>
      </c>
      <c r="K216" s="8">
        <v>0</v>
      </c>
      <c r="L216" s="8">
        <v>975835.32</v>
      </c>
      <c r="M216" s="8">
        <v>0</v>
      </c>
      <c r="N216" s="8">
        <v>997503.54</v>
      </c>
      <c r="O216" s="8">
        <v>3173300</v>
      </c>
      <c r="P216" s="9">
        <v>0</v>
      </c>
      <c r="Q216" s="9">
        <v>0.94</v>
      </c>
      <c r="R216" s="9">
        <v>0</v>
      </c>
      <c r="S216" s="9">
        <v>18.78</v>
      </c>
      <c r="T216" s="9">
        <v>0</v>
      </c>
      <c r="U216" s="9">
        <v>19.19</v>
      </c>
      <c r="V216" s="9">
        <v>61.07</v>
      </c>
      <c r="W216" s="8">
        <v>6994903.16</v>
      </c>
      <c r="X216" s="8">
        <v>0</v>
      </c>
      <c r="Y216" s="8">
        <v>49269</v>
      </c>
      <c r="Z216" s="8">
        <v>0</v>
      </c>
      <c r="AA216" s="8">
        <v>2774830.62</v>
      </c>
      <c r="AB216" s="8">
        <v>0</v>
      </c>
      <c r="AC216" s="8">
        <v>997503.54</v>
      </c>
      <c r="AD216" s="8">
        <v>0</v>
      </c>
      <c r="AE216" s="8">
        <v>3173300</v>
      </c>
      <c r="AF216" s="9">
        <v>0</v>
      </c>
      <c r="AG216" s="9">
        <v>0.7</v>
      </c>
      <c r="AH216" s="9">
        <v>0</v>
      </c>
      <c r="AI216" s="9">
        <v>39.66</v>
      </c>
      <c r="AJ216" s="9">
        <v>0</v>
      </c>
      <c r="AK216" s="9">
        <v>14.26</v>
      </c>
      <c r="AL216" s="9">
        <v>0</v>
      </c>
      <c r="AM216" s="9">
        <v>45.36</v>
      </c>
    </row>
    <row r="217" spans="1:39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12543588.63</v>
      </c>
      <c r="I217" s="8">
        <v>7500000</v>
      </c>
      <c r="J217" s="8">
        <v>190000</v>
      </c>
      <c r="K217" s="8">
        <v>0</v>
      </c>
      <c r="L217" s="8">
        <v>1066848.61</v>
      </c>
      <c r="M217" s="8">
        <v>0</v>
      </c>
      <c r="N217" s="8">
        <v>3786740.02</v>
      </c>
      <c r="O217" s="8">
        <v>0</v>
      </c>
      <c r="P217" s="9">
        <v>59.79</v>
      </c>
      <c r="Q217" s="9">
        <v>1.51</v>
      </c>
      <c r="R217" s="9">
        <v>0</v>
      </c>
      <c r="S217" s="9">
        <v>8.5</v>
      </c>
      <c r="T217" s="9">
        <v>0</v>
      </c>
      <c r="U217" s="9">
        <v>30.18</v>
      </c>
      <c r="V217" s="9">
        <v>0</v>
      </c>
      <c r="W217" s="8">
        <v>14916560.36</v>
      </c>
      <c r="X217" s="8">
        <v>7500000</v>
      </c>
      <c r="Y217" s="8">
        <v>0</v>
      </c>
      <c r="Z217" s="8">
        <v>0</v>
      </c>
      <c r="AA217" s="8">
        <v>1066848.61</v>
      </c>
      <c r="AB217" s="8">
        <v>0</v>
      </c>
      <c r="AC217" s="8">
        <v>6349711.75</v>
      </c>
      <c r="AD217" s="8">
        <v>0</v>
      </c>
      <c r="AE217" s="8">
        <v>0</v>
      </c>
      <c r="AF217" s="9">
        <v>50.27</v>
      </c>
      <c r="AG217" s="9">
        <v>0</v>
      </c>
      <c r="AH217" s="9">
        <v>0</v>
      </c>
      <c r="AI217" s="9">
        <v>7.15</v>
      </c>
      <c r="AJ217" s="9">
        <v>0</v>
      </c>
      <c r="AK217" s="9">
        <v>42.56</v>
      </c>
      <c r="AL217" s="9">
        <v>0</v>
      </c>
      <c r="AM217" s="9">
        <v>0</v>
      </c>
    </row>
    <row r="218" spans="1:39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52998717.11</v>
      </c>
      <c r="I218" s="8">
        <v>20000000</v>
      </c>
      <c r="J218" s="8">
        <v>0</v>
      </c>
      <c r="K218" s="8">
        <v>0</v>
      </c>
      <c r="L218" s="8">
        <v>3745449.77</v>
      </c>
      <c r="M218" s="8">
        <v>0</v>
      </c>
      <c r="N218" s="8">
        <v>29253267.34</v>
      </c>
      <c r="O218" s="8">
        <v>0</v>
      </c>
      <c r="P218" s="9">
        <v>37.73</v>
      </c>
      <c r="Q218" s="9">
        <v>0</v>
      </c>
      <c r="R218" s="9">
        <v>0</v>
      </c>
      <c r="S218" s="9">
        <v>7.06</v>
      </c>
      <c r="T218" s="9">
        <v>0</v>
      </c>
      <c r="U218" s="9">
        <v>55.19</v>
      </c>
      <c r="V218" s="9">
        <v>0</v>
      </c>
      <c r="W218" s="8">
        <v>60363405.32</v>
      </c>
      <c r="X218" s="8">
        <v>20000000</v>
      </c>
      <c r="Y218" s="8">
        <v>0</v>
      </c>
      <c r="Z218" s="8">
        <v>0</v>
      </c>
      <c r="AA218" s="8">
        <v>4161394.35</v>
      </c>
      <c r="AB218" s="8">
        <v>0</v>
      </c>
      <c r="AC218" s="8">
        <v>36202010.97</v>
      </c>
      <c r="AD218" s="8">
        <v>0</v>
      </c>
      <c r="AE218" s="8">
        <v>0</v>
      </c>
      <c r="AF218" s="9">
        <v>33.13</v>
      </c>
      <c r="AG218" s="9">
        <v>0</v>
      </c>
      <c r="AH218" s="9">
        <v>0</v>
      </c>
      <c r="AI218" s="9">
        <v>6.89</v>
      </c>
      <c r="AJ218" s="9">
        <v>0</v>
      </c>
      <c r="AK218" s="9">
        <v>59.97</v>
      </c>
      <c r="AL218" s="9">
        <v>0</v>
      </c>
      <c r="AM218" s="9">
        <v>0</v>
      </c>
    </row>
    <row r="219" spans="1:39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34362720.68</v>
      </c>
      <c r="I219" s="8">
        <v>17042395.12</v>
      </c>
      <c r="J219" s="8">
        <v>0</v>
      </c>
      <c r="K219" s="8">
        <v>0</v>
      </c>
      <c r="L219" s="8">
        <v>16347273.03</v>
      </c>
      <c r="M219" s="8">
        <v>0</v>
      </c>
      <c r="N219" s="8">
        <v>973052.53</v>
      </c>
      <c r="O219" s="8">
        <v>0</v>
      </c>
      <c r="P219" s="9">
        <v>49.59</v>
      </c>
      <c r="Q219" s="9">
        <v>0</v>
      </c>
      <c r="R219" s="9">
        <v>0</v>
      </c>
      <c r="S219" s="9">
        <v>47.57</v>
      </c>
      <c r="T219" s="9">
        <v>0</v>
      </c>
      <c r="U219" s="9">
        <v>2.83</v>
      </c>
      <c r="V219" s="9">
        <v>0</v>
      </c>
      <c r="W219" s="8">
        <v>22886978.34</v>
      </c>
      <c r="X219" s="8">
        <v>0</v>
      </c>
      <c r="Y219" s="8">
        <v>0</v>
      </c>
      <c r="Z219" s="8">
        <v>0</v>
      </c>
      <c r="AA219" s="8">
        <v>21913925.81</v>
      </c>
      <c r="AB219" s="8">
        <v>0</v>
      </c>
      <c r="AC219" s="8">
        <v>973052.53</v>
      </c>
      <c r="AD219" s="8">
        <v>0</v>
      </c>
      <c r="AE219" s="8">
        <v>0</v>
      </c>
      <c r="AF219" s="9">
        <v>0</v>
      </c>
      <c r="AG219" s="9">
        <v>0</v>
      </c>
      <c r="AH219" s="9">
        <v>0</v>
      </c>
      <c r="AI219" s="9">
        <v>95.74</v>
      </c>
      <c r="AJ219" s="9">
        <v>0</v>
      </c>
      <c r="AK219" s="9">
        <v>4.25</v>
      </c>
      <c r="AL219" s="9">
        <v>0</v>
      </c>
      <c r="AM219" s="9">
        <v>0</v>
      </c>
    </row>
    <row r="220" spans="1:39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406334033.21</v>
      </c>
      <c r="I220" s="8">
        <v>305000000</v>
      </c>
      <c r="J220" s="8">
        <v>0</v>
      </c>
      <c r="K220" s="8">
        <v>0</v>
      </c>
      <c r="L220" s="8">
        <v>10825353.29</v>
      </c>
      <c r="M220" s="8">
        <v>0</v>
      </c>
      <c r="N220" s="8">
        <v>68287704.36</v>
      </c>
      <c r="O220" s="8">
        <v>22220975.56</v>
      </c>
      <c r="P220" s="9">
        <v>75.06</v>
      </c>
      <c r="Q220" s="9">
        <v>0</v>
      </c>
      <c r="R220" s="9">
        <v>0</v>
      </c>
      <c r="S220" s="9">
        <v>2.66</v>
      </c>
      <c r="T220" s="9">
        <v>0</v>
      </c>
      <c r="U220" s="9">
        <v>16.8</v>
      </c>
      <c r="V220" s="9">
        <v>5.46</v>
      </c>
      <c r="W220" s="8">
        <v>406334033.21</v>
      </c>
      <c r="X220" s="8">
        <v>305000000</v>
      </c>
      <c r="Y220" s="8">
        <v>0</v>
      </c>
      <c r="Z220" s="8">
        <v>0</v>
      </c>
      <c r="AA220" s="8">
        <v>10825353.29</v>
      </c>
      <c r="AB220" s="8">
        <v>0</v>
      </c>
      <c r="AC220" s="8">
        <v>68287704.36</v>
      </c>
      <c r="AD220" s="8">
        <v>0</v>
      </c>
      <c r="AE220" s="8">
        <v>22220975.56</v>
      </c>
      <c r="AF220" s="9">
        <v>75.06</v>
      </c>
      <c r="AG220" s="9">
        <v>0</v>
      </c>
      <c r="AH220" s="9">
        <v>0</v>
      </c>
      <c r="AI220" s="9">
        <v>2.66</v>
      </c>
      <c r="AJ220" s="9">
        <v>0</v>
      </c>
      <c r="AK220" s="9">
        <v>16.8</v>
      </c>
      <c r="AL220" s="9">
        <v>0</v>
      </c>
      <c r="AM220" s="9">
        <v>5.46</v>
      </c>
    </row>
    <row r="221" spans="1:39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81127735</v>
      </c>
      <c r="I221" s="8">
        <v>68000000</v>
      </c>
      <c r="J221" s="8">
        <v>0</v>
      </c>
      <c r="K221" s="8">
        <v>0</v>
      </c>
      <c r="L221" s="8">
        <v>6178707</v>
      </c>
      <c r="M221" s="8">
        <v>0</v>
      </c>
      <c r="N221" s="8">
        <v>6949028</v>
      </c>
      <c r="O221" s="8">
        <v>0</v>
      </c>
      <c r="P221" s="9">
        <v>83.81</v>
      </c>
      <c r="Q221" s="9">
        <v>0</v>
      </c>
      <c r="R221" s="9">
        <v>0</v>
      </c>
      <c r="S221" s="9">
        <v>7.61</v>
      </c>
      <c r="T221" s="9">
        <v>0</v>
      </c>
      <c r="U221" s="9">
        <v>8.56</v>
      </c>
      <c r="V221" s="9">
        <v>0</v>
      </c>
      <c r="W221" s="8">
        <v>111350449.49</v>
      </c>
      <c r="X221" s="8">
        <v>68000000</v>
      </c>
      <c r="Y221" s="8">
        <v>500000</v>
      </c>
      <c r="Z221" s="8">
        <v>0</v>
      </c>
      <c r="AA221" s="8">
        <v>9940099.09</v>
      </c>
      <c r="AB221" s="8">
        <v>0</v>
      </c>
      <c r="AC221" s="8">
        <v>32910350.4</v>
      </c>
      <c r="AD221" s="8">
        <v>0</v>
      </c>
      <c r="AE221" s="8">
        <v>0</v>
      </c>
      <c r="AF221" s="9">
        <v>61.06</v>
      </c>
      <c r="AG221" s="9">
        <v>0.44</v>
      </c>
      <c r="AH221" s="9">
        <v>0</v>
      </c>
      <c r="AI221" s="9">
        <v>8.92</v>
      </c>
      <c r="AJ221" s="9">
        <v>0</v>
      </c>
      <c r="AK221" s="9">
        <v>29.55</v>
      </c>
      <c r="AL221" s="9">
        <v>0</v>
      </c>
      <c r="AM221" s="9">
        <v>0</v>
      </c>
    </row>
    <row r="222" spans="1:39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45308397.94</v>
      </c>
      <c r="I222" s="8">
        <v>28750000</v>
      </c>
      <c r="J222" s="8">
        <v>1282052</v>
      </c>
      <c r="K222" s="8">
        <v>0</v>
      </c>
      <c r="L222" s="8">
        <v>2044205.3</v>
      </c>
      <c r="M222" s="8">
        <v>0</v>
      </c>
      <c r="N222" s="8">
        <v>13232140.64</v>
      </c>
      <c r="O222" s="8">
        <v>0</v>
      </c>
      <c r="P222" s="9">
        <v>63.45</v>
      </c>
      <c r="Q222" s="9">
        <v>2.82</v>
      </c>
      <c r="R222" s="9">
        <v>0</v>
      </c>
      <c r="S222" s="9">
        <v>4.51</v>
      </c>
      <c r="T222" s="9">
        <v>0</v>
      </c>
      <c r="U222" s="9">
        <v>29.2</v>
      </c>
      <c r="V222" s="9">
        <v>0</v>
      </c>
      <c r="W222" s="8">
        <v>39848410.26</v>
      </c>
      <c r="X222" s="8">
        <v>20350000</v>
      </c>
      <c r="Y222" s="8">
        <v>1233125</v>
      </c>
      <c r="Z222" s="8">
        <v>0</v>
      </c>
      <c r="AA222" s="8">
        <v>2044205.3</v>
      </c>
      <c r="AB222" s="8">
        <v>0</v>
      </c>
      <c r="AC222" s="8">
        <v>16221079.96</v>
      </c>
      <c r="AD222" s="8">
        <v>0</v>
      </c>
      <c r="AE222" s="8">
        <v>0</v>
      </c>
      <c r="AF222" s="9">
        <v>51.06</v>
      </c>
      <c r="AG222" s="9">
        <v>3.09</v>
      </c>
      <c r="AH222" s="9">
        <v>0</v>
      </c>
      <c r="AI222" s="9">
        <v>5.12</v>
      </c>
      <c r="AJ222" s="9">
        <v>0</v>
      </c>
      <c r="AK222" s="9">
        <v>40.7</v>
      </c>
      <c r="AL222" s="9">
        <v>0</v>
      </c>
      <c r="AM222" s="9">
        <v>0</v>
      </c>
    </row>
    <row r="223" spans="1:39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51713977.88</v>
      </c>
      <c r="I223" s="8">
        <v>24049163</v>
      </c>
      <c r="J223" s="8">
        <v>0</v>
      </c>
      <c r="K223" s="8">
        <v>0</v>
      </c>
      <c r="L223" s="8">
        <v>26941333.31</v>
      </c>
      <c r="M223" s="8">
        <v>0</v>
      </c>
      <c r="N223" s="8">
        <v>723481.57</v>
      </c>
      <c r="O223" s="8">
        <v>0</v>
      </c>
      <c r="P223" s="9">
        <v>46.5</v>
      </c>
      <c r="Q223" s="9">
        <v>0</v>
      </c>
      <c r="R223" s="9">
        <v>0</v>
      </c>
      <c r="S223" s="9">
        <v>52.09</v>
      </c>
      <c r="T223" s="9">
        <v>0</v>
      </c>
      <c r="U223" s="9">
        <v>1.39</v>
      </c>
      <c r="V223" s="9">
        <v>0</v>
      </c>
      <c r="W223" s="8">
        <v>51382250.9</v>
      </c>
      <c r="X223" s="8">
        <v>20000000</v>
      </c>
      <c r="Y223" s="8">
        <v>0</v>
      </c>
      <c r="Z223" s="8">
        <v>479299.41</v>
      </c>
      <c r="AA223" s="8">
        <v>30108638.9</v>
      </c>
      <c r="AB223" s="8">
        <v>0</v>
      </c>
      <c r="AC223" s="8">
        <v>794312.59</v>
      </c>
      <c r="AD223" s="8">
        <v>0</v>
      </c>
      <c r="AE223" s="8">
        <v>0</v>
      </c>
      <c r="AF223" s="9">
        <v>38.92</v>
      </c>
      <c r="AG223" s="9">
        <v>0</v>
      </c>
      <c r="AH223" s="9">
        <v>0.93</v>
      </c>
      <c r="AI223" s="9">
        <v>58.59</v>
      </c>
      <c r="AJ223" s="9">
        <v>0</v>
      </c>
      <c r="AK223" s="9">
        <v>1.54</v>
      </c>
      <c r="AL223" s="9">
        <v>0</v>
      </c>
      <c r="AM223" s="9">
        <v>0</v>
      </c>
    </row>
    <row r="224" spans="1:39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30772425.61</v>
      </c>
      <c r="I224" s="8">
        <v>21500000</v>
      </c>
      <c r="J224" s="8">
        <v>0</v>
      </c>
      <c r="K224" s="8">
        <v>0</v>
      </c>
      <c r="L224" s="8">
        <v>3106440.72</v>
      </c>
      <c r="M224" s="8">
        <v>0</v>
      </c>
      <c r="N224" s="8">
        <v>6165984.89</v>
      </c>
      <c r="O224" s="8">
        <v>0</v>
      </c>
      <c r="P224" s="9">
        <v>69.86</v>
      </c>
      <c r="Q224" s="9">
        <v>0</v>
      </c>
      <c r="R224" s="9">
        <v>0</v>
      </c>
      <c r="S224" s="9">
        <v>10.09</v>
      </c>
      <c r="T224" s="9">
        <v>0</v>
      </c>
      <c r="U224" s="9">
        <v>20.03</v>
      </c>
      <c r="V224" s="9">
        <v>0</v>
      </c>
      <c r="W224" s="8">
        <v>34665269.78</v>
      </c>
      <c r="X224" s="8">
        <v>12000000</v>
      </c>
      <c r="Y224" s="8">
        <v>0</v>
      </c>
      <c r="Z224" s="8">
        <v>0</v>
      </c>
      <c r="AA224" s="8">
        <v>3106440.72</v>
      </c>
      <c r="AB224" s="8">
        <v>0</v>
      </c>
      <c r="AC224" s="8">
        <v>19558829.06</v>
      </c>
      <c r="AD224" s="8">
        <v>0</v>
      </c>
      <c r="AE224" s="8">
        <v>0</v>
      </c>
      <c r="AF224" s="9">
        <v>34.61</v>
      </c>
      <c r="AG224" s="9">
        <v>0</v>
      </c>
      <c r="AH224" s="9">
        <v>0</v>
      </c>
      <c r="AI224" s="9">
        <v>8.96</v>
      </c>
      <c r="AJ224" s="9">
        <v>0</v>
      </c>
      <c r="AK224" s="9">
        <v>56.42</v>
      </c>
      <c r="AL224" s="9">
        <v>0</v>
      </c>
      <c r="AM224" s="9">
        <v>0</v>
      </c>
    </row>
    <row r="225" spans="1:39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25912902.03</v>
      </c>
      <c r="I225" s="8">
        <v>15700000</v>
      </c>
      <c r="J225" s="8">
        <v>0</v>
      </c>
      <c r="K225" s="8">
        <v>0</v>
      </c>
      <c r="L225" s="8">
        <v>857750.42</v>
      </c>
      <c r="M225" s="8">
        <v>0</v>
      </c>
      <c r="N225" s="8">
        <v>9355151.61</v>
      </c>
      <c r="O225" s="8">
        <v>0</v>
      </c>
      <c r="P225" s="9">
        <v>60.58</v>
      </c>
      <c r="Q225" s="9">
        <v>0</v>
      </c>
      <c r="R225" s="9">
        <v>0</v>
      </c>
      <c r="S225" s="9">
        <v>3.31</v>
      </c>
      <c r="T225" s="9">
        <v>0</v>
      </c>
      <c r="U225" s="9">
        <v>36.1</v>
      </c>
      <c r="V225" s="9">
        <v>0</v>
      </c>
      <c r="W225" s="8">
        <v>16212902.03</v>
      </c>
      <c r="X225" s="8">
        <v>6000000</v>
      </c>
      <c r="Y225" s="8">
        <v>0</v>
      </c>
      <c r="Z225" s="8">
        <v>0</v>
      </c>
      <c r="AA225" s="8">
        <v>857750.42</v>
      </c>
      <c r="AB225" s="8">
        <v>0</v>
      </c>
      <c r="AC225" s="8">
        <v>9355151.61</v>
      </c>
      <c r="AD225" s="8">
        <v>0</v>
      </c>
      <c r="AE225" s="8">
        <v>0</v>
      </c>
      <c r="AF225" s="9">
        <v>37</v>
      </c>
      <c r="AG225" s="9">
        <v>0</v>
      </c>
      <c r="AH225" s="9">
        <v>0</v>
      </c>
      <c r="AI225" s="9">
        <v>5.29</v>
      </c>
      <c r="AJ225" s="9">
        <v>0</v>
      </c>
      <c r="AK225" s="9">
        <v>57.7</v>
      </c>
      <c r="AL225" s="9">
        <v>0</v>
      </c>
      <c r="AM225" s="9">
        <v>0</v>
      </c>
    </row>
    <row r="226" spans="1:39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12377697.83</v>
      </c>
      <c r="I226" s="8">
        <v>0</v>
      </c>
      <c r="J226" s="8">
        <v>600000</v>
      </c>
      <c r="K226" s="8">
        <v>0</v>
      </c>
      <c r="L226" s="8">
        <v>4573875.91</v>
      </c>
      <c r="M226" s="8">
        <v>0</v>
      </c>
      <c r="N226" s="8">
        <v>7203821.92</v>
      </c>
      <c r="O226" s="8">
        <v>0</v>
      </c>
      <c r="P226" s="9">
        <v>0</v>
      </c>
      <c r="Q226" s="9">
        <v>4.84</v>
      </c>
      <c r="R226" s="9">
        <v>0</v>
      </c>
      <c r="S226" s="9">
        <v>36.95</v>
      </c>
      <c r="T226" s="9">
        <v>0</v>
      </c>
      <c r="U226" s="9">
        <v>58.2</v>
      </c>
      <c r="V226" s="9">
        <v>0</v>
      </c>
      <c r="W226" s="8">
        <v>12788734.19</v>
      </c>
      <c r="X226" s="8">
        <v>0</v>
      </c>
      <c r="Y226" s="8">
        <v>600000</v>
      </c>
      <c r="Z226" s="8">
        <v>0</v>
      </c>
      <c r="AA226" s="8">
        <v>4573875.91</v>
      </c>
      <c r="AB226" s="8">
        <v>0</v>
      </c>
      <c r="AC226" s="8">
        <v>7614858.28</v>
      </c>
      <c r="AD226" s="8">
        <v>0</v>
      </c>
      <c r="AE226" s="8">
        <v>0</v>
      </c>
      <c r="AF226" s="9">
        <v>0</v>
      </c>
      <c r="AG226" s="9">
        <v>4.69</v>
      </c>
      <c r="AH226" s="9">
        <v>0</v>
      </c>
      <c r="AI226" s="9">
        <v>35.76</v>
      </c>
      <c r="AJ226" s="9">
        <v>0</v>
      </c>
      <c r="AK226" s="9">
        <v>59.54</v>
      </c>
      <c r="AL226" s="9">
        <v>0</v>
      </c>
      <c r="AM226" s="9">
        <v>0</v>
      </c>
    </row>
    <row r="227" spans="1:39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11394708.92</v>
      </c>
      <c r="I227" s="8">
        <v>3165000</v>
      </c>
      <c r="J227" s="8">
        <v>0</v>
      </c>
      <c r="K227" s="8">
        <v>0</v>
      </c>
      <c r="L227" s="8">
        <v>5091848.46</v>
      </c>
      <c r="M227" s="8">
        <v>0</v>
      </c>
      <c r="N227" s="8">
        <v>3137860.46</v>
      </c>
      <c r="O227" s="8">
        <v>0</v>
      </c>
      <c r="P227" s="9">
        <v>27.77</v>
      </c>
      <c r="Q227" s="9">
        <v>0</v>
      </c>
      <c r="R227" s="9">
        <v>0</v>
      </c>
      <c r="S227" s="9">
        <v>44.68</v>
      </c>
      <c r="T227" s="9">
        <v>0</v>
      </c>
      <c r="U227" s="9">
        <v>27.53</v>
      </c>
      <c r="V227" s="9">
        <v>0</v>
      </c>
      <c r="W227" s="8">
        <v>11394708.92</v>
      </c>
      <c r="X227" s="8">
        <v>3165000</v>
      </c>
      <c r="Y227" s="8">
        <v>0</v>
      </c>
      <c r="Z227" s="8">
        <v>0</v>
      </c>
      <c r="AA227" s="8">
        <v>5091848.46</v>
      </c>
      <c r="AB227" s="8">
        <v>0</v>
      </c>
      <c r="AC227" s="8">
        <v>3137860.46</v>
      </c>
      <c r="AD227" s="8">
        <v>0</v>
      </c>
      <c r="AE227" s="8">
        <v>0</v>
      </c>
      <c r="AF227" s="9">
        <v>27.77</v>
      </c>
      <c r="AG227" s="9">
        <v>0</v>
      </c>
      <c r="AH227" s="9">
        <v>0</v>
      </c>
      <c r="AI227" s="9">
        <v>44.68</v>
      </c>
      <c r="AJ227" s="9">
        <v>0</v>
      </c>
      <c r="AK227" s="9">
        <v>27.53</v>
      </c>
      <c r="AL227" s="9">
        <v>0</v>
      </c>
      <c r="AM227" s="9">
        <v>0</v>
      </c>
    </row>
    <row r="228" spans="1:39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20975273.27</v>
      </c>
      <c r="I228" s="8">
        <v>0</v>
      </c>
      <c r="J228" s="8">
        <v>5000000</v>
      </c>
      <c r="K228" s="8">
        <v>0</v>
      </c>
      <c r="L228" s="8">
        <v>4429264</v>
      </c>
      <c r="M228" s="8">
        <v>0</v>
      </c>
      <c r="N228" s="8">
        <v>11546009.27</v>
      </c>
      <c r="O228" s="8">
        <v>0</v>
      </c>
      <c r="P228" s="9">
        <v>0</v>
      </c>
      <c r="Q228" s="9">
        <v>23.83</v>
      </c>
      <c r="R228" s="9">
        <v>0</v>
      </c>
      <c r="S228" s="9">
        <v>21.11</v>
      </c>
      <c r="T228" s="9">
        <v>0</v>
      </c>
      <c r="U228" s="9">
        <v>55.04</v>
      </c>
      <c r="V228" s="9">
        <v>0</v>
      </c>
      <c r="W228" s="8">
        <v>25781445.91</v>
      </c>
      <c r="X228" s="8">
        <v>0</v>
      </c>
      <c r="Y228" s="8">
        <v>5000000</v>
      </c>
      <c r="Z228" s="8">
        <v>0</v>
      </c>
      <c r="AA228" s="8">
        <v>4533719.55</v>
      </c>
      <c r="AB228" s="8">
        <v>0</v>
      </c>
      <c r="AC228" s="8">
        <v>16247726.36</v>
      </c>
      <c r="AD228" s="8">
        <v>0</v>
      </c>
      <c r="AE228" s="8">
        <v>0</v>
      </c>
      <c r="AF228" s="9">
        <v>0</v>
      </c>
      <c r="AG228" s="9">
        <v>19.39</v>
      </c>
      <c r="AH228" s="9">
        <v>0</v>
      </c>
      <c r="AI228" s="9">
        <v>17.58</v>
      </c>
      <c r="AJ228" s="9">
        <v>0</v>
      </c>
      <c r="AK228" s="9">
        <v>63.02</v>
      </c>
      <c r="AL228" s="9">
        <v>0</v>
      </c>
      <c r="AM228" s="9">
        <v>0</v>
      </c>
    </row>
    <row r="229" spans="1:39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30445138.55</v>
      </c>
      <c r="I229" s="8">
        <v>7000000</v>
      </c>
      <c r="J229" s="8">
        <v>0</v>
      </c>
      <c r="K229" s="8">
        <v>0</v>
      </c>
      <c r="L229" s="8">
        <v>13998448.85</v>
      </c>
      <c r="M229" s="8">
        <v>0</v>
      </c>
      <c r="N229" s="8">
        <v>9446689.7</v>
      </c>
      <c r="O229" s="8">
        <v>0</v>
      </c>
      <c r="P229" s="9">
        <v>22.99</v>
      </c>
      <c r="Q229" s="9">
        <v>0</v>
      </c>
      <c r="R229" s="9">
        <v>0</v>
      </c>
      <c r="S229" s="9">
        <v>45.97</v>
      </c>
      <c r="T229" s="9">
        <v>0</v>
      </c>
      <c r="U229" s="9">
        <v>31.02</v>
      </c>
      <c r="V229" s="9">
        <v>0</v>
      </c>
      <c r="W229" s="8">
        <v>31304503.3</v>
      </c>
      <c r="X229" s="8">
        <v>7000000</v>
      </c>
      <c r="Y229" s="8">
        <v>0</v>
      </c>
      <c r="Z229" s="8">
        <v>0</v>
      </c>
      <c r="AA229" s="8">
        <v>14236093.48</v>
      </c>
      <c r="AB229" s="8">
        <v>0</v>
      </c>
      <c r="AC229" s="8">
        <v>10068409.82</v>
      </c>
      <c r="AD229" s="8">
        <v>0</v>
      </c>
      <c r="AE229" s="8">
        <v>0</v>
      </c>
      <c r="AF229" s="9">
        <v>22.36</v>
      </c>
      <c r="AG229" s="9">
        <v>0</v>
      </c>
      <c r="AH229" s="9">
        <v>0</v>
      </c>
      <c r="AI229" s="9">
        <v>45.47</v>
      </c>
      <c r="AJ229" s="9">
        <v>0</v>
      </c>
      <c r="AK229" s="9">
        <v>32.16</v>
      </c>
      <c r="AL229" s="9">
        <v>0</v>
      </c>
      <c r="AM229" s="9">
        <v>0</v>
      </c>
    </row>
    <row r="230" spans="1:39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30033770</v>
      </c>
      <c r="I230" s="8">
        <v>16451278</v>
      </c>
      <c r="J230" s="8">
        <v>3500000</v>
      </c>
      <c r="K230" s="8">
        <v>0</v>
      </c>
      <c r="L230" s="8">
        <v>1990012</v>
      </c>
      <c r="M230" s="8">
        <v>0</v>
      </c>
      <c r="N230" s="8">
        <v>8092480</v>
      </c>
      <c r="O230" s="8">
        <v>0</v>
      </c>
      <c r="P230" s="9">
        <v>54.77</v>
      </c>
      <c r="Q230" s="9">
        <v>11.65</v>
      </c>
      <c r="R230" s="9">
        <v>0</v>
      </c>
      <c r="S230" s="9">
        <v>6.62</v>
      </c>
      <c r="T230" s="9">
        <v>0</v>
      </c>
      <c r="U230" s="9">
        <v>26.94</v>
      </c>
      <c r="V230" s="9">
        <v>0</v>
      </c>
      <c r="W230" s="8">
        <v>28782493.3</v>
      </c>
      <c r="X230" s="8">
        <v>16000000</v>
      </c>
      <c r="Y230" s="8">
        <v>2700000</v>
      </c>
      <c r="Z230" s="8">
        <v>0</v>
      </c>
      <c r="AA230" s="8">
        <v>1990012.36</v>
      </c>
      <c r="AB230" s="8">
        <v>0</v>
      </c>
      <c r="AC230" s="8">
        <v>8092480.94</v>
      </c>
      <c r="AD230" s="8">
        <v>0</v>
      </c>
      <c r="AE230" s="8">
        <v>0</v>
      </c>
      <c r="AF230" s="9">
        <v>55.58</v>
      </c>
      <c r="AG230" s="9">
        <v>9.38</v>
      </c>
      <c r="AH230" s="9">
        <v>0</v>
      </c>
      <c r="AI230" s="9">
        <v>6.91</v>
      </c>
      <c r="AJ230" s="9">
        <v>0</v>
      </c>
      <c r="AK230" s="9">
        <v>28.11</v>
      </c>
      <c r="AL230" s="9">
        <v>0</v>
      </c>
      <c r="AM230" s="9">
        <v>0</v>
      </c>
    </row>
    <row r="231" spans="1:39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7996940</v>
      </c>
      <c r="I231" s="8">
        <v>6900000</v>
      </c>
      <c r="J231" s="8">
        <v>0</v>
      </c>
      <c r="K231" s="8">
        <v>0</v>
      </c>
      <c r="L231" s="8">
        <v>0</v>
      </c>
      <c r="M231" s="8">
        <v>0</v>
      </c>
      <c r="N231" s="8">
        <v>1096940</v>
      </c>
      <c r="O231" s="8">
        <v>0</v>
      </c>
      <c r="P231" s="9">
        <v>86.28</v>
      </c>
      <c r="Q231" s="9">
        <v>0</v>
      </c>
      <c r="R231" s="9">
        <v>0</v>
      </c>
      <c r="S231" s="9">
        <v>0</v>
      </c>
      <c r="T231" s="9">
        <v>0</v>
      </c>
      <c r="U231" s="9">
        <v>13.71</v>
      </c>
      <c r="V231" s="9">
        <v>0</v>
      </c>
      <c r="W231" s="8">
        <v>7996944.66</v>
      </c>
      <c r="X231" s="8">
        <v>6900000</v>
      </c>
      <c r="Y231" s="8">
        <v>0</v>
      </c>
      <c r="Z231" s="8">
        <v>0</v>
      </c>
      <c r="AA231" s="8">
        <v>0</v>
      </c>
      <c r="AB231" s="8">
        <v>0</v>
      </c>
      <c r="AC231" s="8">
        <v>1096944.66</v>
      </c>
      <c r="AD231" s="8">
        <v>0</v>
      </c>
      <c r="AE231" s="8">
        <v>0</v>
      </c>
      <c r="AF231" s="9">
        <v>86.28</v>
      </c>
      <c r="AG231" s="9">
        <v>0</v>
      </c>
      <c r="AH231" s="9">
        <v>0</v>
      </c>
      <c r="AI231" s="9">
        <v>0</v>
      </c>
      <c r="AJ231" s="9">
        <v>0</v>
      </c>
      <c r="AK231" s="9">
        <v>13.71</v>
      </c>
      <c r="AL231" s="9">
        <v>0</v>
      </c>
      <c r="AM231" s="9">
        <v>0</v>
      </c>
    </row>
    <row r="232" spans="1:39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19050164.87</v>
      </c>
      <c r="I232" s="8">
        <v>13874008</v>
      </c>
      <c r="J232" s="8">
        <v>0</v>
      </c>
      <c r="K232" s="8">
        <v>0</v>
      </c>
      <c r="L232" s="8">
        <v>2686597.72</v>
      </c>
      <c r="M232" s="8">
        <v>0</v>
      </c>
      <c r="N232" s="8">
        <v>2489559.15</v>
      </c>
      <c r="O232" s="8">
        <v>0</v>
      </c>
      <c r="P232" s="9">
        <v>72.82</v>
      </c>
      <c r="Q232" s="9">
        <v>0</v>
      </c>
      <c r="R232" s="9">
        <v>0</v>
      </c>
      <c r="S232" s="9">
        <v>14.1</v>
      </c>
      <c r="T232" s="9">
        <v>0</v>
      </c>
      <c r="U232" s="9">
        <v>13.06</v>
      </c>
      <c r="V232" s="9">
        <v>0</v>
      </c>
      <c r="W232" s="8">
        <v>19050164.87</v>
      </c>
      <c r="X232" s="8">
        <v>13874008</v>
      </c>
      <c r="Y232" s="8">
        <v>0</v>
      </c>
      <c r="Z232" s="8">
        <v>0</v>
      </c>
      <c r="AA232" s="8">
        <v>2686597.72</v>
      </c>
      <c r="AB232" s="8">
        <v>0</v>
      </c>
      <c r="AC232" s="8">
        <v>2489559.15</v>
      </c>
      <c r="AD232" s="8">
        <v>0</v>
      </c>
      <c r="AE232" s="8">
        <v>0</v>
      </c>
      <c r="AF232" s="9">
        <v>72.82</v>
      </c>
      <c r="AG232" s="9">
        <v>0</v>
      </c>
      <c r="AH232" s="9">
        <v>0</v>
      </c>
      <c r="AI232" s="9">
        <v>14.1</v>
      </c>
      <c r="AJ232" s="9">
        <v>0</v>
      </c>
      <c r="AK232" s="9">
        <v>13.06</v>
      </c>
      <c r="AL232" s="9">
        <v>0</v>
      </c>
      <c r="AM232" s="9">
        <v>0</v>
      </c>
    </row>
    <row r="233" spans="1:39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10780601</v>
      </c>
      <c r="I233" s="8">
        <v>9500000</v>
      </c>
      <c r="J233" s="8">
        <v>0</v>
      </c>
      <c r="K233" s="8">
        <v>0</v>
      </c>
      <c r="L233" s="8">
        <v>1280601</v>
      </c>
      <c r="M233" s="8">
        <v>0</v>
      </c>
      <c r="N233" s="8">
        <v>0</v>
      </c>
      <c r="O233" s="8">
        <v>0</v>
      </c>
      <c r="P233" s="9">
        <v>88.12</v>
      </c>
      <c r="Q233" s="9">
        <v>0</v>
      </c>
      <c r="R233" s="9">
        <v>0</v>
      </c>
      <c r="S233" s="9">
        <v>11.87</v>
      </c>
      <c r="T233" s="9">
        <v>0</v>
      </c>
      <c r="U233" s="9">
        <v>0</v>
      </c>
      <c r="V233" s="9">
        <v>0</v>
      </c>
      <c r="W233" s="8">
        <v>19184268.51</v>
      </c>
      <c r="X233" s="8">
        <v>9500000</v>
      </c>
      <c r="Y233" s="8">
        <v>0</v>
      </c>
      <c r="Z233" s="8">
        <v>0</v>
      </c>
      <c r="AA233" s="8">
        <v>7914733.49</v>
      </c>
      <c r="AB233" s="8">
        <v>0</v>
      </c>
      <c r="AC233" s="8">
        <v>1769535.02</v>
      </c>
      <c r="AD233" s="8">
        <v>0</v>
      </c>
      <c r="AE233" s="8">
        <v>0</v>
      </c>
      <c r="AF233" s="9">
        <v>49.51</v>
      </c>
      <c r="AG233" s="9">
        <v>0</v>
      </c>
      <c r="AH233" s="9">
        <v>0</v>
      </c>
      <c r="AI233" s="9">
        <v>41.25</v>
      </c>
      <c r="AJ233" s="9">
        <v>0</v>
      </c>
      <c r="AK233" s="9">
        <v>9.22</v>
      </c>
      <c r="AL233" s="9">
        <v>0</v>
      </c>
      <c r="AM233" s="9">
        <v>0</v>
      </c>
    </row>
    <row r="234" spans="1:39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6893230.57</v>
      </c>
      <c r="I234" s="8">
        <v>0</v>
      </c>
      <c r="J234" s="8">
        <v>0</v>
      </c>
      <c r="K234" s="8">
        <v>0</v>
      </c>
      <c r="L234" s="8">
        <v>816623.37</v>
      </c>
      <c r="M234" s="8">
        <v>0</v>
      </c>
      <c r="N234" s="8">
        <v>0</v>
      </c>
      <c r="O234" s="8">
        <v>6076607.2</v>
      </c>
      <c r="P234" s="9">
        <v>0</v>
      </c>
      <c r="Q234" s="9">
        <v>0</v>
      </c>
      <c r="R234" s="9">
        <v>0</v>
      </c>
      <c r="S234" s="9">
        <v>11.84</v>
      </c>
      <c r="T234" s="9">
        <v>0</v>
      </c>
      <c r="U234" s="9">
        <v>0</v>
      </c>
      <c r="V234" s="9">
        <v>88.15</v>
      </c>
      <c r="W234" s="8">
        <v>10818469.34</v>
      </c>
      <c r="X234" s="8">
        <v>0</v>
      </c>
      <c r="Y234" s="8">
        <v>0</v>
      </c>
      <c r="Z234" s="8">
        <v>0</v>
      </c>
      <c r="AA234" s="8">
        <v>831470.01</v>
      </c>
      <c r="AB234" s="8">
        <v>0</v>
      </c>
      <c r="AC234" s="8">
        <v>3886999.33</v>
      </c>
      <c r="AD234" s="8">
        <v>0</v>
      </c>
      <c r="AE234" s="8">
        <v>6100000</v>
      </c>
      <c r="AF234" s="9">
        <v>0</v>
      </c>
      <c r="AG234" s="9">
        <v>0</v>
      </c>
      <c r="AH234" s="9">
        <v>0</v>
      </c>
      <c r="AI234" s="9">
        <v>7.68</v>
      </c>
      <c r="AJ234" s="9">
        <v>0</v>
      </c>
      <c r="AK234" s="9">
        <v>35.92</v>
      </c>
      <c r="AL234" s="9">
        <v>0</v>
      </c>
      <c r="AM234" s="9">
        <v>56.38</v>
      </c>
    </row>
    <row r="235" spans="1:39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30398492</v>
      </c>
      <c r="I235" s="8">
        <v>11000000</v>
      </c>
      <c r="J235" s="8">
        <v>3000000</v>
      </c>
      <c r="K235" s="8">
        <v>6098492</v>
      </c>
      <c r="L235" s="8">
        <v>8977355.34</v>
      </c>
      <c r="M235" s="8">
        <v>0</v>
      </c>
      <c r="N235" s="8">
        <v>1322644.66</v>
      </c>
      <c r="O235" s="8">
        <v>0</v>
      </c>
      <c r="P235" s="9">
        <v>36.18</v>
      </c>
      <c r="Q235" s="9">
        <v>9.86</v>
      </c>
      <c r="R235" s="9">
        <v>20.06</v>
      </c>
      <c r="S235" s="9">
        <v>29.53</v>
      </c>
      <c r="T235" s="9">
        <v>0</v>
      </c>
      <c r="U235" s="9">
        <v>4.35</v>
      </c>
      <c r="V235" s="9">
        <v>0</v>
      </c>
      <c r="W235" s="8">
        <v>38269010.32</v>
      </c>
      <c r="X235" s="8">
        <v>11000000</v>
      </c>
      <c r="Y235" s="8">
        <v>3000000</v>
      </c>
      <c r="Z235" s="8">
        <v>13969010.32</v>
      </c>
      <c r="AA235" s="8">
        <v>8977355.34</v>
      </c>
      <c r="AB235" s="8">
        <v>0</v>
      </c>
      <c r="AC235" s="8">
        <v>1322644.66</v>
      </c>
      <c r="AD235" s="8">
        <v>0</v>
      </c>
      <c r="AE235" s="8">
        <v>0</v>
      </c>
      <c r="AF235" s="9">
        <v>28.74</v>
      </c>
      <c r="AG235" s="9">
        <v>7.83</v>
      </c>
      <c r="AH235" s="9">
        <v>36.5</v>
      </c>
      <c r="AI235" s="9">
        <v>23.45</v>
      </c>
      <c r="AJ235" s="9">
        <v>0</v>
      </c>
      <c r="AK235" s="9">
        <v>3.45</v>
      </c>
      <c r="AL235" s="9">
        <v>0</v>
      </c>
      <c r="AM235" s="9">
        <v>0</v>
      </c>
    </row>
    <row r="236" spans="1:39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18692811</v>
      </c>
      <c r="I236" s="8">
        <v>3700000</v>
      </c>
      <c r="J236" s="8">
        <v>0</v>
      </c>
      <c r="K236" s="8">
        <v>0</v>
      </c>
      <c r="L236" s="8">
        <v>5358192.74</v>
      </c>
      <c r="M236" s="8">
        <v>0</v>
      </c>
      <c r="N236" s="8">
        <v>9634618.26</v>
      </c>
      <c r="O236" s="8">
        <v>0</v>
      </c>
      <c r="P236" s="9">
        <v>19.79</v>
      </c>
      <c r="Q236" s="9">
        <v>0</v>
      </c>
      <c r="R236" s="9">
        <v>0</v>
      </c>
      <c r="S236" s="9">
        <v>28.66</v>
      </c>
      <c r="T236" s="9">
        <v>0</v>
      </c>
      <c r="U236" s="9">
        <v>51.54</v>
      </c>
      <c r="V236" s="9">
        <v>0</v>
      </c>
      <c r="W236" s="8">
        <v>19187518.77</v>
      </c>
      <c r="X236" s="8">
        <v>3700000</v>
      </c>
      <c r="Y236" s="8">
        <v>0</v>
      </c>
      <c r="Z236" s="8">
        <v>0</v>
      </c>
      <c r="AA236" s="8">
        <v>5358192.74</v>
      </c>
      <c r="AB236" s="8">
        <v>0</v>
      </c>
      <c r="AC236" s="8">
        <v>10129326.03</v>
      </c>
      <c r="AD236" s="8">
        <v>0</v>
      </c>
      <c r="AE236" s="8">
        <v>0</v>
      </c>
      <c r="AF236" s="9">
        <v>19.28</v>
      </c>
      <c r="AG236" s="9">
        <v>0</v>
      </c>
      <c r="AH236" s="9">
        <v>0</v>
      </c>
      <c r="AI236" s="9">
        <v>27.92</v>
      </c>
      <c r="AJ236" s="9">
        <v>0</v>
      </c>
      <c r="AK236" s="9">
        <v>52.79</v>
      </c>
      <c r="AL236" s="9">
        <v>0</v>
      </c>
      <c r="AM236" s="9">
        <v>0</v>
      </c>
    </row>
    <row r="237" spans="1:39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17749758.28</v>
      </c>
      <c r="I237" s="8">
        <v>3000000</v>
      </c>
      <c r="J237" s="8">
        <v>0</v>
      </c>
      <c r="K237" s="8">
        <v>0</v>
      </c>
      <c r="L237" s="8">
        <v>9943286.12</v>
      </c>
      <c r="M237" s="8">
        <v>0</v>
      </c>
      <c r="N237" s="8">
        <v>4806472.16</v>
      </c>
      <c r="O237" s="8">
        <v>0</v>
      </c>
      <c r="P237" s="9">
        <v>16.9</v>
      </c>
      <c r="Q237" s="9">
        <v>0</v>
      </c>
      <c r="R237" s="9">
        <v>0</v>
      </c>
      <c r="S237" s="9">
        <v>56.01</v>
      </c>
      <c r="T237" s="9">
        <v>0</v>
      </c>
      <c r="U237" s="9">
        <v>27.07</v>
      </c>
      <c r="V237" s="9">
        <v>0</v>
      </c>
      <c r="W237" s="8">
        <v>17749758.28</v>
      </c>
      <c r="X237" s="8">
        <v>3000000</v>
      </c>
      <c r="Y237" s="8">
        <v>0</v>
      </c>
      <c r="Z237" s="8">
        <v>0</v>
      </c>
      <c r="AA237" s="8">
        <v>9943286.12</v>
      </c>
      <c r="AB237" s="8">
        <v>0</v>
      </c>
      <c r="AC237" s="8">
        <v>4806472.16</v>
      </c>
      <c r="AD237" s="8">
        <v>0</v>
      </c>
      <c r="AE237" s="8">
        <v>0</v>
      </c>
      <c r="AF237" s="9">
        <v>16.9</v>
      </c>
      <c r="AG237" s="9">
        <v>0</v>
      </c>
      <c r="AH237" s="9">
        <v>0</v>
      </c>
      <c r="AI237" s="9">
        <v>56.01</v>
      </c>
      <c r="AJ237" s="9">
        <v>0</v>
      </c>
      <c r="AK237" s="9">
        <v>27.07</v>
      </c>
      <c r="AL237" s="9">
        <v>0</v>
      </c>
      <c r="AM237" s="9">
        <v>0</v>
      </c>
    </row>
    <row r="238" spans="1:39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8981193.95</v>
      </c>
      <c r="I238" s="8">
        <v>0</v>
      </c>
      <c r="J238" s="8">
        <v>0</v>
      </c>
      <c r="K238" s="8">
        <v>3569496.85</v>
      </c>
      <c r="L238" s="8">
        <v>4441919.34</v>
      </c>
      <c r="M238" s="8">
        <v>0</v>
      </c>
      <c r="N238" s="8">
        <v>969777.76</v>
      </c>
      <c r="O238" s="8">
        <v>0</v>
      </c>
      <c r="P238" s="9">
        <v>0</v>
      </c>
      <c r="Q238" s="9">
        <v>0</v>
      </c>
      <c r="R238" s="9">
        <v>39.74</v>
      </c>
      <c r="S238" s="9">
        <v>49.45</v>
      </c>
      <c r="T238" s="9">
        <v>0</v>
      </c>
      <c r="U238" s="9">
        <v>10.79</v>
      </c>
      <c r="V238" s="9">
        <v>0</v>
      </c>
      <c r="W238" s="8">
        <v>25567752.39</v>
      </c>
      <c r="X238" s="8">
        <v>0</v>
      </c>
      <c r="Y238" s="8">
        <v>0</v>
      </c>
      <c r="Z238" s="8">
        <v>12915424.2</v>
      </c>
      <c r="AA238" s="8">
        <v>4782607.34</v>
      </c>
      <c r="AB238" s="8">
        <v>0</v>
      </c>
      <c r="AC238" s="8">
        <v>7869720.85</v>
      </c>
      <c r="AD238" s="8">
        <v>0</v>
      </c>
      <c r="AE238" s="8">
        <v>0</v>
      </c>
      <c r="AF238" s="9">
        <v>0</v>
      </c>
      <c r="AG238" s="9">
        <v>0</v>
      </c>
      <c r="AH238" s="9">
        <v>50.51</v>
      </c>
      <c r="AI238" s="9">
        <v>18.7</v>
      </c>
      <c r="AJ238" s="9">
        <v>0</v>
      </c>
      <c r="AK238" s="9">
        <v>30.77</v>
      </c>
      <c r="AL238" s="9">
        <v>0</v>
      </c>
      <c r="AM238" s="9">
        <v>0</v>
      </c>
    </row>
    <row r="239" spans="1:39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46016466.34</v>
      </c>
      <c r="I239" s="8">
        <v>25000000</v>
      </c>
      <c r="J239" s="8">
        <v>0</v>
      </c>
      <c r="K239" s="8">
        <v>0</v>
      </c>
      <c r="L239" s="8">
        <v>16006685.39</v>
      </c>
      <c r="M239" s="8">
        <v>0</v>
      </c>
      <c r="N239" s="8">
        <v>5009780.95</v>
      </c>
      <c r="O239" s="8">
        <v>0</v>
      </c>
      <c r="P239" s="9">
        <v>54.32</v>
      </c>
      <c r="Q239" s="9">
        <v>0</v>
      </c>
      <c r="R239" s="9">
        <v>0</v>
      </c>
      <c r="S239" s="9">
        <v>34.78</v>
      </c>
      <c r="T239" s="9">
        <v>0</v>
      </c>
      <c r="U239" s="9">
        <v>10.88</v>
      </c>
      <c r="V239" s="9">
        <v>0</v>
      </c>
      <c r="W239" s="8">
        <v>46416466.34</v>
      </c>
      <c r="X239" s="8">
        <v>25000000</v>
      </c>
      <c r="Y239" s="8">
        <v>0</v>
      </c>
      <c r="Z239" s="8">
        <v>0</v>
      </c>
      <c r="AA239" s="8">
        <v>16006685.39</v>
      </c>
      <c r="AB239" s="8">
        <v>0</v>
      </c>
      <c r="AC239" s="8">
        <v>5409780.95</v>
      </c>
      <c r="AD239" s="8">
        <v>0</v>
      </c>
      <c r="AE239" s="8">
        <v>0</v>
      </c>
      <c r="AF239" s="9">
        <v>53.86</v>
      </c>
      <c r="AG239" s="9">
        <v>0</v>
      </c>
      <c r="AH239" s="9">
        <v>0</v>
      </c>
      <c r="AI239" s="9">
        <v>34.48</v>
      </c>
      <c r="AJ239" s="9">
        <v>0</v>
      </c>
      <c r="AK239" s="9">
        <v>11.65</v>
      </c>
      <c r="AL239" s="9">
        <v>0</v>
      </c>
      <c r="AM239" s="9">
        <v>0</v>
      </c>
    </row>
    <row r="240" spans="1:39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10608891.44</v>
      </c>
      <c r="I240" s="8">
        <v>5400000</v>
      </c>
      <c r="J240" s="8">
        <v>0</v>
      </c>
      <c r="K240" s="8">
        <v>0</v>
      </c>
      <c r="L240" s="8">
        <v>5208891.44</v>
      </c>
      <c r="M240" s="8">
        <v>0</v>
      </c>
      <c r="N240" s="8">
        <v>0</v>
      </c>
      <c r="O240" s="8">
        <v>0</v>
      </c>
      <c r="P240" s="9">
        <v>50.9</v>
      </c>
      <c r="Q240" s="9">
        <v>0</v>
      </c>
      <c r="R240" s="9">
        <v>0</v>
      </c>
      <c r="S240" s="9">
        <v>49.09</v>
      </c>
      <c r="T240" s="9">
        <v>0</v>
      </c>
      <c r="U240" s="9">
        <v>0</v>
      </c>
      <c r="V240" s="9">
        <v>0</v>
      </c>
      <c r="W240" s="8">
        <v>10608891.44</v>
      </c>
      <c r="X240" s="8">
        <v>5400000</v>
      </c>
      <c r="Y240" s="8">
        <v>0</v>
      </c>
      <c r="Z240" s="8">
        <v>0</v>
      </c>
      <c r="AA240" s="8">
        <v>5208891.44</v>
      </c>
      <c r="AB240" s="8">
        <v>0</v>
      </c>
      <c r="AC240" s="8">
        <v>0</v>
      </c>
      <c r="AD240" s="8">
        <v>0</v>
      </c>
      <c r="AE240" s="8">
        <v>0</v>
      </c>
      <c r="AF240" s="9">
        <v>50.9</v>
      </c>
      <c r="AG240" s="9">
        <v>0</v>
      </c>
      <c r="AH240" s="9">
        <v>0</v>
      </c>
      <c r="AI240" s="9">
        <v>49.09</v>
      </c>
      <c r="AJ240" s="9">
        <v>0</v>
      </c>
      <c r="AK240" s="9">
        <v>0</v>
      </c>
      <c r="AL240" s="9">
        <v>0</v>
      </c>
      <c r="AM240" s="9">
        <v>0</v>
      </c>
    </row>
    <row r="241" spans="1:39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30816546.33</v>
      </c>
      <c r="I241" s="8">
        <v>22000000</v>
      </c>
      <c r="J241" s="8">
        <v>430000</v>
      </c>
      <c r="K241" s="8">
        <v>0</v>
      </c>
      <c r="L241" s="8">
        <v>4845169.44</v>
      </c>
      <c r="M241" s="8">
        <v>0</v>
      </c>
      <c r="N241" s="8">
        <v>3541376.89</v>
      </c>
      <c r="O241" s="8">
        <v>0</v>
      </c>
      <c r="P241" s="9">
        <v>71.39</v>
      </c>
      <c r="Q241" s="9">
        <v>1.39</v>
      </c>
      <c r="R241" s="9">
        <v>0</v>
      </c>
      <c r="S241" s="9">
        <v>15.72</v>
      </c>
      <c r="T241" s="9">
        <v>0</v>
      </c>
      <c r="U241" s="9">
        <v>11.49</v>
      </c>
      <c r="V241" s="9">
        <v>0</v>
      </c>
      <c r="W241" s="8">
        <v>31019363.76</v>
      </c>
      <c r="X241" s="8">
        <v>22000000</v>
      </c>
      <c r="Y241" s="8">
        <v>201468</v>
      </c>
      <c r="Z241" s="8">
        <v>0</v>
      </c>
      <c r="AA241" s="8">
        <v>4845169.44</v>
      </c>
      <c r="AB241" s="8">
        <v>0</v>
      </c>
      <c r="AC241" s="8">
        <v>3972726.32</v>
      </c>
      <c r="AD241" s="8">
        <v>0</v>
      </c>
      <c r="AE241" s="8">
        <v>0</v>
      </c>
      <c r="AF241" s="9">
        <v>70.92</v>
      </c>
      <c r="AG241" s="9">
        <v>0.64</v>
      </c>
      <c r="AH241" s="9">
        <v>0</v>
      </c>
      <c r="AI241" s="9">
        <v>15.61</v>
      </c>
      <c r="AJ241" s="9">
        <v>0</v>
      </c>
      <c r="AK241" s="9">
        <v>12.8</v>
      </c>
      <c r="AL241" s="9">
        <v>0</v>
      </c>
      <c r="AM241" s="9">
        <v>0</v>
      </c>
    </row>
    <row r="242" spans="1:39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185434091.23</v>
      </c>
      <c r="I242" s="8">
        <v>0</v>
      </c>
      <c r="J242" s="8">
        <v>0</v>
      </c>
      <c r="K242" s="8">
        <v>0</v>
      </c>
      <c r="L242" s="8">
        <v>20455447.69</v>
      </c>
      <c r="M242" s="8">
        <v>0</v>
      </c>
      <c r="N242" s="8">
        <v>164978643.54</v>
      </c>
      <c r="O242" s="8">
        <v>0</v>
      </c>
      <c r="P242" s="9">
        <v>0</v>
      </c>
      <c r="Q242" s="9">
        <v>0</v>
      </c>
      <c r="R242" s="9">
        <v>0</v>
      </c>
      <c r="S242" s="9">
        <v>11.03</v>
      </c>
      <c r="T242" s="9">
        <v>0</v>
      </c>
      <c r="U242" s="9">
        <v>88.96</v>
      </c>
      <c r="V242" s="9">
        <v>0</v>
      </c>
      <c r="W242" s="8">
        <v>371023854.89</v>
      </c>
      <c r="X242" s="8">
        <v>0</v>
      </c>
      <c r="Y242" s="8">
        <v>7471267.15</v>
      </c>
      <c r="Z242" s="8">
        <v>0</v>
      </c>
      <c r="AA242" s="8">
        <v>28078422.56</v>
      </c>
      <c r="AB242" s="8">
        <v>0</v>
      </c>
      <c r="AC242" s="8">
        <v>335474165.18</v>
      </c>
      <c r="AD242" s="8">
        <v>0</v>
      </c>
      <c r="AE242" s="8">
        <v>0</v>
      </c>
      <c r="AF242" s="9">
        <v>0</v>
      </c>
      <c r="AG242" s="9">
        <v>2.01</v>
      </c>
      <c r="AH242" s="9">
        <v>0</v>
      </c>
      <c r="AI242" s="9">
        <v>7.56</v>
      </c>
      <c r="AJ242" s="9">
        <v>0</v>
      </c>
      <c r="AK242" s="9">
        <v>90.41</v>
      </c>
      <c r="AL242" s="9">
        <v>0</v>
      </c>
      <c r="AM242" s="9">
        <v>0</v>
      </c>
    </row>
    <row r="243" spans="1:39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113606.68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113606.68</v>
      </c>
      <c r="AD243" s="8">
        <v>0</v>
      </c>
      <c r="AE243" s="8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100</v>
      </c>
      <c r="AL243" s="9">
        <v>0</v>
      </c>
      <c r="AM243" s="9">
        <v>0</v>
      </c>
    </row>
    <row r="244" spans="1:39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406676.44</v>
      </c>
      <c r="I244" s="8">
        <v>0</v>
      </c>
      <c r="J244" s="8">
        <v>0</v>
      </c>
      <c r="K244" s="8">
        <v>406676.44</v>
      </c>
      <c r="L244" s="8">
        <v>0</v>
      </c>
      <c r="M244" s="8">
        <v>0</v>
      </c>
      <c r="N244" s="8">
        <v>0</v>
      </c>
      <c r="O244" s="8">
        <v>0</v>
      </c>
      <c r="P244" s="9">
        <v>0</v>
      </c>
      <c r="Q244" s="9">
        <v>0</v>
      </c>
      <c r="R244" s="9">
        <v>100</v>
      </c>
      <c r="S244" s="9">
        <v>0</v>
      </c>
      <c r="T244" s="9">
        <v>0</v>
      </c>
      <c r="U244" s="9">
        <v>0</v>
      </c>
      <c r="V244" s="9">
        <v>0</v>
      </c>
      <c r="W244" s="8">
        <v>2190604.86</v>
      </c>
      <c r="X244" s="8">
        <v>0</v>
      </c>
      <c r="Y244" s="8">
        <v>0</v>
      </c>
      <c r="Z244" s="8">
        <v>783384.86</v>
      </c>
      <c r="AA244" s="8">
        <v>0</v>
      </c>
      <c r="AB244" s="8">
        <v>0</v>
      </c>
      <c r="AC244" s="8">
        <v>1407220</v>
      </c>
      <c r="AD244" s="8">
        <v>0</v>
      </c>
      <c r="AE244" s="8">
        <v>0</v>
      </c>
      <c r="AF244" s="9">
        <v>0</v>
      </c>
      <c r="AG244" s="9">
        <v>0</v>
      </c>
      <c r="AH244" s="9">
        <v>35.76</v>
      </c>
      <c r="AI244" s="9">
        <v>0</v>
      </c>
      <c r="AJ244" s="9">
        <v>0</v>
      </c>
      <c r="AK244" s="9">
        <v>64.23</v>
      </c>
      <c r="AL244" s="9">
        <v>0</v>
      </c>
      <c r="AM244" s="9">
        <v>0</v>
      </c>
    </row>
    <row r="245" spans="1:39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574092</v>
      </c>
      <c r="I245" s="8">
        <v>0</v>
      </c>
      <c r="J245" s="8">
        <v>0</v>
      </c>
      <c r="K245" s="8">
        <v>574092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574092.39</v>
      </c>
      <c r="X245" s="8">
        <v>0</v>
      </c>
      <c r="Y245" s="8">
        <v>0</v>
      </c>
      <c r="Z245" s="8">
        <v>574092.39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9">
        <v>0</v>
      </c>
      <c r="AG245" s="9">
        <v>0</v>
      </c>
      <c r="AH245" s="9">
        <v>100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</row>
    <row r="246" spans="1:39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45835.51</v>
      </c>
      <c r="I246" s="8">
        <v>0</v>
      </c>
      <c r="J246" s="8">
        <v>0</v>
      </c>
      <c r="K246" s="8">
        <v>45835.51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45835.51</v>
      </c>
      <c r="X246" s="8">
        <v>0</v>
      </c>
      <c r="Y246" s="8">
        <v>0</v>
      </c>
      <c r="Z246" s="8">
        <v>45835.51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9">
        <v>0</v>
      </c>
      <c r="AG246" s="9">
        <v>0</v>
      </c>
      <c r="AH246" s="9">
        <v>100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</row>
    <row r="247" spans="1:39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30000</v>
      </c>
      <c r="I247" s="8">
        <v>0</v>
      </c>
      <c r="J247" s="8">
        <v>0</v>
      </c>
      <c r="K247" s="8">
        <v>30000</v>
      </c>
      <c r="L247" s="8">
        <v>0</v>
      </c>
      <c r="M247" s="8">
        <v>0</v>
      </c>
      <c r="N247" s="8">
        <v>0</v>
      </c>
      <c r="O247" s="8">
        <v>0</v>
      </c>
      <c r="P247" s="9">
        <v>0</v>
      </c>
      <c r="Q247" s="9">
        <v>0</v>
      </c>
      <c r="R247" s="9">
        <v>100</v>
      </c>
      <c r="S247" s="9">
        <v>0</v>
      </c>
      <c r="T247" s="9">
        <v>0</v>
      </c>
      <c r="U247" s="9">
        <v>0</v>
      </c>
      <c r="V247" s="9">
        <v>0</v>
      </c>
      <c r="W247" s="8">
        <v>124164.4</v>
      </c>
      <c r="X247" s="8">
        <v>0</v>
      </c>
      <c r="Y247" s="8">
        <v>0</v>
      </c>
      <c r="Z247" s="8">
        <v>124164.4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9">
        <v>0</v>
      </c>
      <c r="AG247" s="9">
        <v>0</v>
      </c>
      <c r="AH247" s="9">
        <v>100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</row>
    <row r="248" spans="1:39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6985.5</v>
      </c>
      <c r="I248" s="8">
        <v>0</v>
      </c>
      <c r="J248" s="8">
        <v>0</v>
      </c>
      <c r="K248" s="8">
        <v>6985.5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6985.5</v>
      </c>
      <c r="X248" s="8">
        <v>0</v>
      </c>
      <c r="Y248" s="8">
        <v>0</v>
      </c>
      <c r="Z248" s="8">
        <v>6985.5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9">
        <v>0</v>
      </c>
      <c r="AG248" s="9">
        <v>0</v>
      </c>
      <c r="AH248" s="9">
        <v>100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</row>
    <row r="249" spans="1:39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9"/>
      <c r="Q249" s="9"/>
      <c r="R249" s="9"/>
      <c r="S249" s="9"/>
      <c r="T249" s="9"/>
      <c r="U249" s="9"/>
      <c r="V249" s="9"/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9"/>
      <c r="AG249" s="9"/>
      <c r="AH249" s="9"/>
      <c r="AI249" s="9"/>
      <c r="AJ249" s="9"/>
      <c r="AK249" s="9"/>
      <c r="AL249" s="9"/>
      <c r="AM249" s="9"/>
    </row>
    <row r="250" spans="1:39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90965.31</v>
      </c>
      <c r="I250" s="8">
        <v>0</v>
      </c>
      <c r="J250" s="8">
        <v>0</v>
      </c>
      <c r="K250" s="8">
        <v>90965.31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90965.31</v>
      </c>
      <c r="X250" s="8">
        <v>0</v>
      </c>
      <c r="Y250" s="8">
        <v>0</v>
      </c>
      <c r="Z250" s="8">
        <v>90965.31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9">
        <v>0</v>
      </c>
      <c r="AG250" s="9">
        <v>0</v>
      </c>
      <c r="AH250" s="9">
        <v>100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</row>
    <row r="251" spans="1:39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7486.15</v>
      </c>
      <c r="I251" s="8">
        <v>0</v>
      </c>
      <c r="J251" s="8">
        <v>0</v>
      </c>
      <c r="K251" s="8">
        <v>7486.15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7486.15</v>
      </c>
      <c r="X251" s="8">
        <v>0</v>
      </c>
      <c r="Y251" s="8">
        <v>0</v>
      </c>
      <c r="Z251" s="8">
        <v>7486.15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9">
        <v>0</v>
      </c>
      <c r="AG251" s="9">
        <v>0</v>
      </c>
      <c r="AH251" s="9">
        <v>100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</row>
    <row r="252" spans="1:39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9200000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9200000</v>
      </c>
      <c r="O252" s="8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100</v>
      </c>
      <c r="V252" s="9">
        <v>0</v>
      </c>
      <c r="W252" s="8">
        <v>9201517.28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9201517.28</v>
      </c>
      <c r="AD252" s="8">
        <v>0</v>
      </c>
      <c r="AE252" s="8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100</v>
      </c>
      <c r="AL252" s="9">
        <v>0</v>
      </c>
      <c r="AM252" s="9">
        <v>0</v>
      </c>
    </row>
  </sheetData>
  <sheetProtection/>
  <mergeCells count="19">
    <mergeCell ref="A4:A6"/>
    <mergeCell ref="B4:B6"/>
    <mergeCell ref="C4:C6"/>
    <mergeCell ref="D4:D6"/>
    <mergeCell ref="E4:E6"/>
    <mergeCell ref="AF7:AM7"/>
    <mergeCell ref="W4:AE4"/>
    <mergeCell ref="AF4:AM5"/>
    <mergeCell ref="H5:H6"/>
    <mergeCell ref="I5:O5"/>
    <mergeCell ref="H4:O4"/>
    <mergeCell ref="P4:V5"/>
    <mergeCell ref="F4:G6"/>
    <mergeCell ref="W5:W6"/>
    <mergeCell ref="X5:AE5"/>
    <mergeCell ref="F8:G8"/>
    <mergeCell ref="H7:O7"/>
    <mergeCell ref="P7:V7"/>
    <mergeCell ref="W7:A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38" sqref="G238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4 kwartału 2023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171</v>
      </c>
      <c r="I4" s="156"/>
      <c r="J4" s="156"/>
      <c r="K4" s="156"/>
      <c r="L4" s="156" t="s">
        <v>172</v>
      </c>
      <c r="M4" s="156"/>
      <c r="N4" s="156"/>
      <c r="O4" s="156" t="s">
        <v>173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196</v>
      </c>
      <c r="J6" s="40" t="s">
        <v>174</v>
      </c>
      <c r="K6" s="95" t="s">
        <v>262</v>
      </c>
      <c r="L6" s="57" t="s">
        <v>197</v>
      </c>
      <c r="M6" s="57" t="s">
        <v>198</v>
      </c>
      <c r="N6" s="97" t="s">
        <v>263</v>
      </c>
      <c r="O6" s="152"/>
      <c r="P6" s="40" t="s">
        <v>196</v>
      </c>
      <c r="Q6" s="40" t="s">
        <v>174</v>
      </c>
      <c r="R6" s="95" t="s">
        <v>262</v>
      </c>
      <c r="S6" s="57" t="s">
        <v>197</v>
      </c>
      <c r="T6" s="57" t="s">
        <v>198</v>
      </c>
      <c r="U6" s="97" t="s">
        <v>263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2000058.99</v>
      </c>
      <c r="I9" s="8">
        <v>2000058.99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2000058.99</v>
      </c>
      <c r="P9" s="8">
        <v>2000058.99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3478893</v>
      </c>
      <c r="I10" s="8">
        <v>3250000</v>
      </c>
      <c r="J10" s="8">
        <v>228893</v>
      </c>
      <c r="K10" s="8">
        <v>0</v>
      </c>
      <c r="L10" s="9">
        <v>93.42</v>
      </c>
      <c r="M10" s="9">
        <v>6.57</v>
      </c>
      <c r="N10" s="9">
        <v>0</v>
      </c>
      <c r="O10" s="8">
        <v>3472138</v>
      </c>
      <c r="P10" s="8">
        <v>3250000</v>
      </c>
      <c r="Q10" s="8">
        <v>222138</v>
      </c>
      <c r="R10" s="8">
        <v>0</v>
      </c>
      <c r="S10" s="9">
        <v>93.6</v>
      </c>
      <c r="T10" s="9">
        <v>6.39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6874969.44</v>
      </c>
      <c r="I11" s="8">
        <v>1500000</v>
      </c>
      <c r="J11" s="8">
        <v>3800000</v>
      </c>
      <c r="K11" s="8">
        <v>1574969.44</v>
      </c>
      <c r="L11" s="9">
        <v>21.81</v>
      </c>
      <c r="M11" s="9">
        <v>55.27</v>
      </c>
      <c r="N11" s="9">
        <v>22.9</v>
      </c>
      <c r="O11" s="8">
        <v>5300000</v>
      </c>
      <c r="P11" s="8">
        <v>1500000</v>
      </c>
      <c r="Q11" s="8">
        <v>3800000</v>
      </c>
      <c r="R11" s="8">
        <v>0</v>
      </c>
      <c r="S11" s="9">
        <v>28.3</v>
      </c>
      <c r="T11" s="9">
        <v>71.69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1475776</v>
      </c>
      <c r="I12" s="8">
        <v>1475776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1475776</v>
      </c>
      <c r="P12" s="8">
        <v>1475776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3591365.32</v>
      </c>
      <c r="I13" s="8">
        <v>3591365.32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3591365.32</v>
      </c>
      <c r="P13" s="8">
        <v>3591365.32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4799200</v>
      </c>
      <c r="I14" s="8">
        <v>4799200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4799200</v>
      </c>
      <c r="P14" s="8">
        <v>4799200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3526452</v>
      </c>
      <c r="I15" s="8">
        <v>3526452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3526452</v>
      </c>
      <c r="P15" s="8">
        <v>3526452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7675000</v>
      </c>
      <c r="I16" s="8">
        <v>7675000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7675000</v>
      </c>
      <c r="P16" s="8">
        <v>7675000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5000000</v>
      </c>
      <c r="I17" s="8">
        <v>5000000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5000000</v>
      </c>
      <c r="P17" s="8">
        <v>5000000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2100000</v>
      </c>
      <c r="I18" s="8">
        <v>2100000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2100000</v>
      </c>
      <c r="P18" s="8">
        <v>2100000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1059999</v>
      </c>
      <c r="I19" s="8">
        <v>880000</v>
      </c>
      <c r="J19" s="8">
        <v>179999</v>
      </c>
      <c r="K19" s="8">
        <v>0</v>
      </c>
      <c r="L19" s="9">
        <v>83.01</v>
      </c>
      <c r="M19" s="9">
        <v>16.98</v>
      </c>
      <c r="N19" s="9">
        <v>0</v>
      </c>
      <c r="O19" s="8">
        <v>880000</v>
      </c>
      <c r="P19" s="8">
        <v>880000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350000</v>
      </c>
      <c r="I20" s="8">
        <v>350000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350000</v>
      </c>
      <c r="P20" s="8">
        <v>350000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4810033.66</v>
      </c>
      <c r="I21" s="8">
        <v>3400000</v>
      </c>
      <c r="J21" s="8">
        <v>0</v>
      </c>
      <c r="K21" s="8">
        <v>1410033.66</v>
      </c>
      <c r="L21" s="9">
        <v>70.68</v>
      </c>
      <c r="M21" s="9">
        <v>0</v>
      </c>
      <c r="N21" s="9">
        <v>29.31</v>
      </c>
      <c r="O21" s="8">
        <v>3400000</v>
      </c>
      <c r="P21" s="8">
        <v>3400000</v>
      </c>
      <c r="Q21" s="8">
        <v>0</v>
      </c>
      <c r="R21" s="8">
        <v>0</v>
      </c>
      <c r="S21" s="9">
        <v>100</v>
      </c>
      <c r="T21" s="9">
        <v>0</v>
      </c>
      <c r="U21" s="9">
        <v>0</v>
      </c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863500</v>
      </c>
      <c r="I22" s="8">
        <v>863500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863500</v>
      </c>
      <c r="P22" s="8">
        <v>863500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2534806.08</v>
      </c>
      <c r="I23" s="8">
        <v>2534806.08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2534806.08</v>
      </c>
      <c r="P23" s="8">
        <v>2534806.08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1527012.11</v>
      </c>
      <c r="I24" s="8">
        <v>1527012.11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1527012.11</v>
      </c>
      <c r="P24" s="8">
        <v>1527012.11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1327586</v>
      </c>
      <c r="I25" s="8">
        <v>0</v>
      </c>
      <c r="J25" s="8">
        <v>0</v>
      </c>
      <c r="K25" s="8">
        <v>1327586</v>
      </c>
      <c r="L25" s="9">
        <v>0</v>
      </c>
      <c r="M25" s="9">
        <v>0</v>
      </c>
      <c r="N25" s="9">
        <v>100</v>
      </c>
      <c r="O25" s="8">
        <v>1327586</v>
      </c>
      <c r="P25" s="8">
        <v>0</v>
      </c>
      <c r="Q25" s="8">
        <v>0</v>
      </c>
      <c r="R25" s="8">
        <v>1327586</v>
      </c>
      <c r="S25" s="9">
        <v>0</v>
      </c>
      <c r="T25" s="9">
        <v>0</v>
      </c>
      <c r="U25" s="9">
        <v>100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1450000</v>
      </c>
      <c r="I26" s="8">
        <v>1450000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1450000</v>
      </c>
      <c r="P26" s="8">
        <v>1450000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840000</v>
      </c>
      <c r="I27" s="8">
        <v>840000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840000</v>
      </c>
      <c r="P27" s="8">
        <v>840000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33739.27</v>
      </c>
      <c r="P28" s="8">
        <v>0</v>
      </c>
      <c r="Q28" s="8">
        <v>33739.27</v>
      </c>
      <c r="R28" s="8">
        <v>0</v>
      </c>
      <c r="S28" s="9">
        <v>0</v>
      </c>
      <c r="T28" s="9">
        <v>100</v>
      </c>
      <c r="U28" s="9">
        <v>0</v>
      </c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0</v>
      </c>
      <c r="I29" s="8">
        <v>0</v>
      </c>
      <c r="J29" s="8">
        <v>0</v>
      </c>
      <c r="K29" s="8">
        <v>0</v>
      </c>
      <c r="L29" s="9"/>
      <c r="M29" s="9"/>
      <c r="N29" s="9"/>
      <c r="O29" s="8">
        <v>0</v>
      </c>
      <c r="P29" s="8">
        <v>0</v>
      </c>
      <c r="Q29" s="8">
        <v>0</v>
      </c>
      <c r="R29" s="8">
        <v>0</v>
      </c>
      <c r="S29" s="9"/>
      <c r="T29" s="9"/>
      <c r="U29" s="9"/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3490536.17</v>
      </c>
      <c r="I30" s="8">
        <v>480000</v>
      </c>
      <c r="J30" s="8">
        <v>0</v>
      </c>
      <c r="K30" s="8">
        <v>3010536.17</v>
      </c>
      <c r="L30" s="9">
        <v>13.75</v>
      </c>
      <c r="M30" s="9">
        <v>0</v>
      </c>
      <c r="N30" s="9">
        <v>86.24</v>
      </c>
      <c r="O30" s="8">
        <v>480000</v>
      </c>
      <c r="P30" s="8">
        <v>480000</v>
      </c>
      <c r="Q30" s="8">
        <v>0</v>
      </c>
      <c r="R30" s="8">
        <v>0</v>
      </c>
      <c r="S30" s="9">
        <v>100</v>
      </c>
      <c r="T30" s="9">
        <v>0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1125000</v>
      </c>
      <c r="I31" s="8">
        <v>1125000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1125000</v>
      </c>
      <c r="P31" s="8">
        <v>1125000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441500.1</v>
      </c>
      <c r="P32" s="8">
        <v>441500.1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491600</v>
      </c>
      <c r="I33" s="8">
        <v>291600</v>
      </c>
      <c r="J33" s="8">
        <v>200000</v>
      </c>
      <c r="K33" s="8">
        <v>0</v>
      </c>
      <c r="L33" s="9">
        <v>59.31</v>
      </c>
      <c r="M33" s="9">
        <v>40.68</v>
      </c>
      <c r="N33" s="9">
        <v>0</v>
      </c>
      <c r="O33" s="8">
        <v>429360</v>
      </c>
      <c r="P33" s="8">
        <v>291600</v>
      </c>
      <c r="Q33" s="8">
        <v>137760</v>
      </c>
      <c r="R33" s="8">
        <v>0</v>
      </c>
      <c r="S33" s="9">
        <v>67.91</v>
      </c>
      <c r="T33" s="9">
        <v>32.08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1925000</v>
      </c>
      <c r="I34" s="8">
        <v>1900000</v>
      </c>
      <c r="J34" s="8">
        <v>25000</v>
      </c>
      <c r="K34" s="8">
        <v>0</v>
      </c>
      <c r="L34" s="9">
        <v>98.7</v>
      </c>
      <c r="M34" s="9">
        <v>1.29</v>
      </c>
      <c r="N34" s="9">
        <v>0</v>
      </c>
      <c r="O34" s="8">
        <v>1925000</v>
      </c>
      <c r="P34" s="8">
        <v>1900000</v>
      </c>
      <c r="Q34" s="8">
        <v>25000</v>
      </c>
      <c r="R34" s="8">
        <v>0</v>
      </c>
      <c r="S34" s="9">
        <v>98.7</v>
      </c>
      <c r="T34" s="9">
        <v>1.29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1365000</v>
      </c>
      <c r="I35" s="8">
        <v>1365000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1365000</v>
      </c>
      <c r="P35" s="8">
        <v>1365000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1379600</v>
      </c>
      <c r="I36" s="8">
        <v>879600</v>
      </c>
      <c r="J36" s="8">
        <v>500000</v>
      </c>
      <c r="K36" s="8">
        <v>0</v>
      </c>
      <c r="L36" s="9">
        <v>63.75</v>
      </c>
      <c r="M36" s="9">
        <v>36.24</v>
      </c>
      <c r="N36" s="9">
        <v>0</v>
      </c>
      <c r="O36" s="8">
        <v>879600</v>
      </c>
      <c r="P36" s="8">
        <v>879600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1404995</v>
      </c>
      <c r="I37" s="8">
        <v>477600</v>
      </c>
      <c r="J37" s="8">
        <v>0</v>
      </c>
      <c r="K37" s="8">
        <v>927395</v>
      </c>
      <c r="L37" s="9">
        <v>33.99</v>
      </c>
      <c r="M37" s="9">
        <v>0</v>
      </c>
      <c r="N37" s="9">
        <v>66</v>
      </c>
      <c r="O37" s="8">
        <v>1404995</v>
      </c>
      <c r="P37" s="8">
        <v>477600</v>
      </c>
      <c r="Q37" s="8">
        <v>0</v>
      </c>
      <c r="R37" s="8">
        <v>927395</v>
      </c>
      <c r="S37" s="9">
        <v>33.99</v>
      </c>
      <c r="T37" s="9">
        <v>0</v>
      </c>
      <c r="U37" s="9">
        <v>66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2600000</v>
      </c>
      <c r="I38" s="8">
        <v>2500000</v>
      </c>
      <c r="J38" s="8">
        <v>100000</v>
      </c>
      <c r="K38" s="8">
        <v>0</v>
      </c>
      <c r="L38" s="9">
        <v>96.15</v>
      </c>
      <c r="M38" s="9">
        <v>3.84</v>
      </c>
      <c r="N38" s="9">
        <v>0</v>
      </c>
      <c r="O38" s="8">
        <v>2590000</v>
      </c>
      <c r="P38" s="8">
        <v>2500000</v>
      </c>
      <c r="Q38" s="8">
        <v>90000</v>
      </c>
      <c r="R38" s="8">
        <v>0</v>
      </c>
      <c r="S38" s="9">
        <v>96.52</v>
      </c>
      <c r="T38" s="9">
        <v>3.47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2510000</v>
      </c>
      <c r="I39" s="8">
        <v>510000</v>
      </c>
      <c r="J39" s="8">
        <v>0</v>
      </c>
      <c r="K39" s="8">
        <v>2000000</v>
      </c>
      <c r="L39" s="9">
        <v>20.31</v>
      </c>
      <c r="M39" s="9">
        <v>0</v>
      </c>
      <c r="N39" s="9">
        <v>79.68</v>
      </c>
      <c r="O39" s="8">
        <v>2510000</v>
      </c>
      <c r="P39" s="8">
        <v>510000</v>
      </c>
      <c r="Q39" s="8">
        <v>0</v>
      </c>
      <c r="R39" s="8">
        <v>2000000</v>
      </c>
      <c r="S39" s="9">
        <v>20.31</v>
      </c>
      <c r="T39" s="9">
        <v>0</v>
      </c>
      <c r="U39" s="9">
        <v>79.68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722100</v>
      </c>
      <c r="I40" s="8">
        <v>722100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722100</v>
      </c>
      <c r="P40" s="8">
        <v>722100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531238</v>
      </c>
      <c r="I41" s="8">
        <v>278028</v>
      </c>
      <c r="J41" s="8">
        <v>253210</v>
      </c>
      <c r="K41" s="8">
        <v>0</v>
      </c>
      <c r="L41" s="9">
        <v>52.33</v>
      </c>
      <c r="M41" s="9">
        <v>47.66</v>
      </c>
      <c r="N41" s="9">
        <v>0</v>
      </c>
      <c r="O41" s="8">
        <v>531238</v>
      </c>
      <c r="P41" s="8">
        <v>278028</v>
      </c>
      <c r="Q41" s="8">
        <v>253210</v>
      </c>
      <c r="R41" s="8">
        <v>0</v>
      </c>
      <c r="S41" s="9">
        <v>52.33</v>
      </c>
      <c r="T41" s="9">
        <v>47.66</v>
      </c>
      <c r="U41" s="9">
        <v>0</v>
      </c>
    </row>
    <row r="42" spans="1:21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877057</v>
      </c>
      <c r="I42" s="8">
        <v>778908</v>
      </c>
      <c r="J42" s="8">
        <v>98149</v>
      </c>
      <c r="K42" s="8">
        <v>0</v>
      </c>
      <c r="L42" s="9">
        <v>88.8</v>
      </c>
      <c r="M42" s="9">
        <v>11.19</v>
      </c>
      <c r="N42" s="9">
        <v>0</v>
      </c>
      <c r="O42" s="8">
        <v>688681</v>
      </c>
      <c r="P42" s="8">
        <v>688681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890346.8</v>
      </c>
      <c r="I43" s="8">
        <v>601058.8</v>
      </c>
      <c r="J43" s="8">
        <v>0</v>
      </c>
      <c r="K43" s="8">
        <v>289288</v>
      </c>
      <c r="L43" s="9">
        <v>67.5</v>
      </c>
      <c r="M43" s="9">
        <v>0</v>
      </c>
      <c r="N43" s="9">
        <v>32.49</v>
      </c>
      <c r="O43" s="8">
        <v>601058.8</v>
      </c>
      <c r="P43" s="8">
        <v>601058.8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700000</v>
      </c>
      <c r="I44" s="8">
        <v>700000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700000</v>
      </c>
      <c r="P44" s="8">
        <v>700000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893833.16</v>
      </c>
      <c r="I45" s="8">
        <v>800000</v>
      </c>
      <c r="J45" s="8">
        <v>93833.16</v>
      </c>
      <c r="K45" s="8">
        <v>0</v>
      </c>
      <c r="L45" s="9">
        <v>89.5</v>
      </c>
      <c r="M45" s="9">
        <v>10.49</v>
      </c>
      <c r="N45" s="9">
        <v>0</v>
      </c>
      <c r="O45" s="8">
        <v>893833.16</v>
      </c>
      <c r="P45" s="8">
        <v>800000</v>
      </c>
      <c r="Q45" s="8">
        <v>93833.16</v>
      </c>
      <c r="R45" s="8">
        <v>0</v>
      </c>
      <c r="S45" s="9">
        <v>89.5</v>
      </c>
      <c r="T45" s="9">
        <v>10.49</v>
      </c>
      <c r="U45" s="9">
        <v>0</v>
      </c>
    </row>
    <row r="46" spans="1:21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284560</v>
      </c>
      <c r="I46" s="8">
        <v>284560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284560</v>
      </c>
      <c r="P46" s="8">
        <v>284560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300000</v>
      </c>
      <c r="I47" s="8">
        <v>0</v>
      </c>
      <c r="J47" s="8">
        <v>300000</v>
      </c>
      <c r="K47" s="8">
        <v>0</v>
      </c>
      <c r="L47" s="9">
        <v>0</v>
      </c>
      <c r="M47" s="9">
        <v>100</v>
      </c>
      <c r="N47" s="9">
        <v>0</v>
      </c>
      <c r="O47" s="8">
        <v>296355.5</v>
      </c>
      <c r="P47" s="8">
        <v>0</v>
      </c>
      <c r="Q47" s="8">
        <v>296355.5</v>
      </c>
      <c r="R47" s="8">
        <v>0</v>
      </c>
      <c r="S47" s="9">
        <v>0</v>
      </c>
      <c r="T47" s="9">
        <v>100</v>
      </c>
      <c r="U47" s="9">
        <v>0</v>
      </c>
    </row>
    <row r="48" spans="1:21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785528</v>
      </c>
      <c r="I48" s="8">
        <v>620529</v>
      </c>
      <c r="J48" s="8">
        <v>164999</v>
      </c>
      <c r="K48" s="8">
        <v>0</v>
      </c>
      <c r="L48" s="9">
        <v>78.99</v>
      </c>
      <c r="M48" s="9">
        <v>21</v>
      </c>
      <c r="N48" s="9">
        <v>0</v>
      </c>
      <c r="O48" s="8">
        <v>680318.22</v>
      </c>
      <c r="P48" s="8">
        <v>620529</v>
      </c>
      <c r="Q48" s="8">
        <v>59789.22</v>
      </c>
      <c r="R48" s="8">
        <v>0</v>
      </c>
      <c r="S48" s="9">
        <v>91.21</v>
      </c>
      <c r="T48" s="9">
        <v>8.78</v>
      </c>
      <c r="U48" s="9">
        <v>0</v>
      </c>
    </row>
    <row r="49" spans="1:21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590536</v>
      </c>
      <c r="I49" s="8">
        <v>590536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626630</v>
      </c>
      <c r="P49" s="8">
        <v>590536</v>
      </c>
      <c r="Q49" s="8">
        <v>36094</v>
      </c>
      <c r="R49" s="8">
        <v>0</v>
      </c>
      <c r="S49" s="9">
        <v>94.23</v>
      </c>
      <c r="T49" s="9">
        <v>5.76</v>
      </c>
      <c r="U49" s="9">
        <v>0</v>
      </c>
    </row>
    <row r="50" spans="1:21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1280000</v>
      </c>
      <c r="I50" s="8">
        <v>1280000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1280000</v>
      </c>
      <c r="P50" s="8">
        <v>1280000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0</v>
      </c>
      <c r="I51" s="8">
        <v>0</v>
      </c>
      <c r="J51" s="8">
        <v>0</v>
      </c>
      <c r="K51" s="8">
        <v>0</v>
      </c>
      <c r="L51" s="9"/>
      <c r="M51" s="9"/>
      <c r="N51" s="9"/>
      <c r="O51" s="8">
        <v>0</v>
      </c>
      <c r="P51" s="8">
        <v>0</v>
      </c>
      <c r="Q51" s="8">
        <v>0</v>
      </c>
      <c r="R51" s="8">
        <v>0</v>
      </c>
      <c r="S51" s="9"/>
      <c r="T51" s="9"/>
      <c r="U51" s="9"/>
    </row>
    <row r="52" spans="1:21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5565180.33</v>
      </c>
      <c r="I52" s="8">
        <v>3348000</v>
      </c>
      <c r="J52" s="8">
        <v>226904</v>
      </c>
      <c r="K52" s="8">
        <v>1990276.33</v>
      </c>
      <c r="L52" s="9">
        <v>60.15</v>
      </c>
      <c r="M52" s="9">
        <v>4.07</v>
      </c>
      <c r="N52" s="9">
        <v>35.76</v>
      </c>
      <c r="O52" s="8">
        <v>3574904</v>
      </c>
      <c r="P52" s="8">
        <v>3348000</v>
      </c>
      <c r="Q52" s="8">
        <v>226904</v>
      </c>
      <c r="R52" s="8">
        <v>0</v>
      </c>
      <c r="S52" s="9">
        <v>93.65</v>
      </c>
      <c r="T52" s="9">
        <v>6.34</v>
      </c>
      <c r="U52" s="9">
        <v>0</v>
      </c>
    </row>
    <row r="53" spans="1:21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12045816.52</v>
      </c>
      <c r="I53" s="8">
        <v>1183576.92</v>
      </c>
      <c r="J53" s="8">
        <v>0</v>
      </c>
      <c r="K53" s="8">
        <v>10862239.6</v>
      </c>
      <c r="L53" s="9">
        <v>9.82</v>
      </c>
      <c r="M53" s="9">
        <v>0</v>
      </c>
      <c r="N53" s="9">
        <v>90.17</v>
      </c>
      <c r="O53" s="8">
        <v>3983176.92</v>
      </c>
      <c r="P53" s="8">
        <v>1183176.92</v>
      </c>
      <c r="Q53" s="8">
        <v>0</v>
      </c>
      <c r="R53" s="8">
        <v>2800000</v>
      </c>
      <c r="S53" s="9">
        <v>29.7</v>
      </c>
      <c r="T53" s="9">
        <v>0</v>
      </c>
      <c r="U53" s="9">
        <v>70.29</v>
      </c>
    </row>
    <row r="54" spans="1:21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43296</v>
      </c>
      <c r="I54" s="8">
        <v>43296</v>
      </c>
      <c r="J54" s="8">
        <v>0</v>
      </c>
      <c r="K54" s="8">
        <v>0</v>
      </c>
      <c r="L54" s="9">
        <v>100</v>
      </c>
      <c r="M54" s="9">
        <v>0</v>
      </c>
      <c r="N54" s="9">
        <v>0</v>
      </c>
      <c r="O54" s="8">
        <v>43296</v>
      </c>
      <c r="P54" s="8">
        <v>43296</v>
      </c>
      <c r="Q54" s="8">
        <v>0</v>
      </c>
      <c r="R54" s="8">
        <v>0</v>
      </c>
      <c r="S54" s="9">
        <v>100</v>
      </c>
      <c r="T54" s="9">
        <v>0</v>
      </c>
      <c r="U54" s="9">
        <v>0</v>
      </c>
    </row>
    <row r="55" spans="1:21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150000</v>
      </c>
      <c r="I55" s="8">
        <v>150000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150000</v>
      </c>
      <c r="P55" s="8">
        <v>150000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464000</v>
      </c>
      <c r="I56" s="8">
        <v>464000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464000</v>
      </c>
      <c r="P56" s="8">
        <v>464000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1132856</v>
      </c>
      <c r="I57" s="8">
        <v>332856</v>
      </c>
      <c r="J57" s="8">
        <v>0</v>
      </c>
      <c r="K57" s="8">
        <v>800000</v>
      </c>
      <c r="L57" s="9">
        <v>29.38</v>
      </c>
      <c r="M57" s="9">
        <v>0</v>
      </c>
      <c r="N57" s="9">
        <v>70.61</v>
      </c>
      <c r="O57" s="8">
        <v>1132856</v>
      </c>
      <c r="P57" s="8">
        <v>332856</v>
      </c>
      <c r="Q57" s="8">
        <v>0</v>
      </c>
      <c r="R57" s="8">
        <v>800000</v>
      </c>
      <c r="S57" s="9">
        <v>29.38</v>
      </c>
      <c r="T57" s="9">
        <v>0</v>
      </c>
      <c r="U57" s="9">
        <v>70.61</v>
      </c>
    </row>
    <row r="58" spans="1:21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549183</v>
      </c>
      <c r="I58" s="8">
        <v>375000</v>
      </c>
      <c r="J58" s="8">
        <v>174183</v>
      </c>
      <c r="K58" s="8">
        <v>0</v>
      </c>
      <c r="L58" s="9">
        <v>68.28</v>
      </c>
      <c r="M58" s="9">
        <v>31.71</v>
      </c>
      <c r="N58" s="9">
        <v>0</v>
      </c>
      <c r="O58" s="8">
        <v>375000</v>
      </c>
      <c r="P58" s="8">
        <v>375000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599500</v>
      </c>
      <c r="I59" s="8">
        <v>599500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599500</v>
      </c>
      <c r="P59" s="8">
        <v>599500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7296346.6</v>
      </c>
      <c r="I60" s="8">
        <v>969925</v>
      </c>
      <c r="J60" s="8">
        <v>1600000</v>
      </c>
      <c r="K60" s="8">
        <v>4726421.6</v>
      </c>
      <c r="L60" s="9">
        <v>13.29</v>
      </c>
      <c r="M60" s="9">
        <v>21.92</v>
      </c>
      <c r="N60" s="9">
        <v>64.77</v>
      </c>
      <c r="O60" s="8">
        <v>2519925</v>
      </c>
      <c r="P60" s="8">
        <v>969925</v>
      </c>
      <c r="Q60" s="8">
        <v>1550000</v>
      </c>
      <c r="R60" s="8">
        <v>0</v>
      </c>
      <c r="S60" s="9">
        <v>38.49</v>
      </c>
      <c r="T60" s="9">
        <v>61.5</v>
      </c>
      <c r="U60" s="9">
        <v>0</v>
      </c>
    </row>
    <row r="61" spans="1:21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3394434.74</v>
      </c>
      <c r="I61" s="8">
        <v>1079961</v>
      </c>
      <c r="J61" s="8">
        <v>0</v>
      </c>
      <c r="K61" s="8">
        <v>2314473.74</v>
      </c>
      <c r="L61" s="9">
        <v>31.81</v>
      </c>
      <c r="M61" s="9">
        <v>0</v>
      </c>
      <c r="N61" s="9">
        <v>68.18</v>
      </c>
      <c r="O61" s="8">
        <v>1079961</v>
      </c>
      <c r="P61" s="8">
        <v>1079961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5415833</v>
      </c>
      <c r="I62" s="8">
        <v>5354750</v>
      </c>
      <c r="J62" s="8">
        <v>61083</v>
      </c>
      <c r="K62" s="8">
        <v>0</v>
      </c>
      <c r="L62" s="9">
        <v>98.87</v>
      </c>
      <c r="M62" s="9">
        <v>1.12</v>
      </c>
      <c r="N62" s="9">
        <v>0</v>
      </c>
      <c r="O62" s="8">
        <v>5415833</v>
      </c>
      <c r="P62" s="8">
        <v>5354750</v>
      </c>
      <c r="Q62" s="8">
        <v>61083</v>
      </c>
      <c r="R62" s="8">
        <v>0</v>
      </c>
      <c r="S62" s="9">
        <v>98.87</v>
      </c>
      <c r="T62" s="9">
        <v>1.12</v>
      </c>
      <c r="U62" s="9">
        <v>0</v>
      </c>
    </row>
    <row r="63" spans="1:21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1563300</v>
      </c>
      <c r="I63" s="8">
        <v>663300</v>
      </c>
      <c r="J63" s="8">
        <v>0</v>
      </c>
      <c r="K63" s="8">
        <v>900000</v>
      </c>
      <c r="L63" s="9">
        <v>42.42</v>
      </c>
      <c r="M63" s="9">
        <v>0</v>
      </c>
      <c r="N63" s="9">
        <v>57.57</v>
      </c>
      <c r="O63" s="8">
        <v>663300</v>
      </c>
      <c r="P63" s="8">
        <v>663300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0</v>
      </c>
      <c r="I64" s="8">
        <v>0</v>
      </c>
      <c r="J64" s="8">
        <v>0</v>
      </c>
      <c r="K64" s="8">
        <v>0</v>
      </c>
      <c r="L64" s="9"/>
      <c r="M64" s="9"/>
      <c r="N64" s="9"/>
      <c r="O64" s="8">
        <v>0</v>
      </c>
      <c r="P64" s="8">
        <v>0</v>
      </c>
      <c r="Q64" s="8">
        <v>0</v>
      </c>
      <c r="R64" s="8">
        <v>0</v>
      </c>
      <c r="S64" s="9"/>
      <c r="T64" s="9"/>
      <c r="U64" s="9"/>
    </row>
    <row r="65" spans="1:21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703971.31</v>
      </c>
      <c r="I65" s="8">
        <v>511000</v>
      </c>
      <c r="J65" s="8">
        <v>0</v>
      </c>
      <c r="K65" s="8">
        <v>192971.31</v>
      </c>
      <c r="L65" s="9">
        <v>72.58</v>
      </c>
      <c r="M65" s="9">
        <v>0</v>
      </c>
      <c r="N65" s="9">
        <v>27.41</v>
      </c>
      <c r="O65" s="8">
        <v>511000</v>
      </c>
      <c r="P65" s="8">
        <v>511000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4317914.12</v>
      </c>
      <c r="I66" s="8">
        <v>3397914.12</v>
      </c>
      <c r="J66" s="8">
        <v>0</v>
      </c>
      <c r="K66" s="8">
        <v>920000</v>
      </c>
      <c r="L66" s="9">
        <v>78.69</v>
      </c>
      <c r="M66" s="9">
        <v>0</v>
      </c>
      <c r="N66" s="9">
        <v>21.3</v>
      </c>
      <c r="O66" s="8">
        <v>3397914.12</v>
      </c>
      <c r="P66" s="8">
        <v>3397914.12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200000</v>
      </c>
      <c r="I67" s="8">
        <v>200000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200000</v>
      </c>
      <c r="P67" s="8">
        <v>200000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600000</v>
      </c>
      <c r="I68" s="8">
        <v>600000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600000</v>
      </c>
      <c r="P68" s="8">
        <v>600000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835000</v>
      </c>
      <c r="I69" s="8">
        <v>835000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835000</v>
      </c>
      <c r="P69" s="8">
        <v>835000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1427591.64</v>
      </c>
      <c r="I70" s="8">
        <v>1427591.64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1427591.64</v>
      </c>
      <c r="P70" s="8">
        <v>1427591.64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882000</v>
      </c>
      <c r="I71" s="8">
        <v>400000</v>
      </c>
      <c r="J71" s="8">
        <v>482000</v>
      </c>
      <c r="K71" s="8">
        <v>0</v>
      </c>
      <c r="L71" s="9">
        <v>45.35</v>
      </c>
      <c r="M71" s="9">
        <v>54.64</v>
      </c>
      <c r="N71" s="9">
        <v>0</v>
      </c>
      <c r="O71" s="8">
        <v>675000</v>
      </c>
      <c r="P71" s="8">
        <v>400000</v>
      </c>
      <c r="Q71" s="8">
        <v>275000</v>
      </c>
      <c r="R71" s="8">
        <v>0</v>
      </c>
      <c r="S71" s="9">
        <v>59.25</v>
      </c>
      <c r="T71" s="9">
        <v>40.74</v>
      </c>
      <c r="U71" s="9">
        <v>0</v>
      </c>
    </row>
    <row r="72" spans="1:21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543000</v>
      </c>
      <c r="I72" s="8">
        <v>543000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543000</v>
      </c>
      <c r="P72" s="8">
        <v>543000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978881</v>
      </c>
      <c r="I73" s="8">
        <v>621572</v>
      </c>
      <c r="J73" s="8">
        <v>357309</v>
      </c>
      <c r="K73" s="8">
        <v>0</v>
      </c>
      <c r="L73" s="9">
        <v>63.49</v>
      </c>
      <c r="M73" s="9">
        <v>36.5</v>
      </c>
      <c r="N73" s="9">
        <v>0</v>
      </c>
      <c r="O73" s="8">
        <v>897929</v>
      </c>
      <c r="P73" s="8">
        <v>621572</v>
      </c>
      <c r="Q73" s="8">
        <v>276357</v>
      </c>
      <c r="R73" s="8">
        <v>0</v>
      </c>
      <c r="S73" s="9">
        <v>69.22</v>
      </c>
      <c r="T73" s="9">
        <v>30.77</v>
      </c>
      <c r="U73" s="9">
        <v>0</v>
      </c>
    </row>
    <row r="74" spans="1:21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3362927.71</v>
      </c>
      <c r="I74" s="8">
        <v>1480000</v>
      </c>
      <c r="J74" s="8">
        <v>0</v>
      </c>
      <c r="K74" s="8">
        <v>1882927.71</v>
      </c>
      <c r="L74" s="9">
        <v>44</v>
      </c>
      <c r="M74" s="9">
        <v>0</v>
      </c>
      <c r="N74" s="9">
        <v>55.99</v>
      </c>
      <c r="O74" s="8">
        <v>1480000</v>
      </c>
      <c r="P74" s="8">
        <v>1480000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2446890.34</v>
      </c>
      <c r="I75" s="8">
        <v>2270990.34</v>
      </c>
      <c r="J75" s="8">
        <v>175900</v>
      </c>
      <c r="K75" s="8">
        <v>0</v>
      </c>
      <c r="L75" s="9">
        <v>92.81</v>
      </c>
      <c r="M75" s="9">
        <v>7.18</v>
      </c>
      <c r="N75" s="9">
        <v>0</v>
      </c>
      <c r="O75" s="8">
        <v>2446890.34</v>
      </c>
      <c r="P75" s="8">
        <v>2270990.34</v>
      </c>
      <c r="Q75" s="8">
        <v>175900</v>
      </c>
      <c r="R75" s="8">
        <v>0</v>
      </c>
      <c r="S75" s="9">
        <v>92.81</v>
      </c>
      <c r="T75" s="9">
        <v>7.18</v>
      </c>
      <c r="U75" s="9">
        <v>0</v>
      </c>
    </row>
    <row r="76" spans="1:21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589148</v>
      </c>
      <c r="I76" s="8">
        <v>538648</v>
      </c>
      <c r="J76" s="8">
        <v>50500</v>
      </c>
      <c r="K76" s="8">
        <v>0</v>
      </c>
      <c r="L76" s="9">
        <v>91.42</v>
      </c>
      <c r="M76" s="9">
        <v>8.57</v>
      </c>
      <c r="N76" s="9">
        <v>0</v>
      </c>
      <c r="O76" s="8">
        <v>589148</v>
      </c>
      <c r="P76" s="8">
        <v>538648</v>
      </c>
      <c r="Q76" s="8">
        <v>50500</v>
      </c>
      <c r="R76" s="8">
        <v>0</v>
      </c>
      <c r="S76" s="9">
        <v>91.42</v>
      </c>
      <c r="T76" s="9">
        <v>8.57</v>
      </c>
      <c r="U76" s="9">
        <v>0</v>
      </c>
    </row>
    <row r="77" spans="1:21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1598984.68</v>
      </c>
      <c r="I77" s="8">
        <v>1392541.68</v>
      </c>
      <c r="J77" s="8">
        <v>206443</v>
      </c>
      <c r="K77" s="8">
        <v>0</v>
      </c>
      <c r="L77" s="9">
        <v>87.08</v>
      </c>
      <c r="M77" s="9">
        <v>12.91</v>
      </c>
      <c r="N77" s="9">
        <v>0</v>
      </c>
      <c r="O77" s="8">
        <v>1598984.65</v>
      </c>
      <c r="P77" s="8">
        <v>1392541.68</v>
      </c>
      <c r="Q77" s="8">
        <v>206442.97</v>
      </c>
      <c r="R77" s="8">
        <v>0</v>
      </c>
      <c r="S77" s="9">
        <v>87.08</v>
      </c>
      <c r="T77" s="9">
        <v>12.91</v>
      </c>
      <c r="U77" s="9">
        <v>0</v>
      </c>
    </row>
    <row r="78" spans="1:21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1234616</v>
      </c>
      <c r="I78" s="8">
        <v>1234616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1298890</v>
      </c>
      <c r="P78" s="8">
        <v>1234616</v>
      </c>
      <c r="Q78" s="8">
        <v>64274</v>
      </c>
      <c r="R78" s="8">
        <v>0</v>
      </c>
      <c r="S78" s="9">
        <v>95.05</v>
      </c>
      <c r="T78" s="9">
        <v>4.94</v>
      </c>
      <c r="U78" s="9">
        <v>0</v>
      </c>
    </row>
    <row r="79" spans="1:21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400000</v>
      </c>
      <c r="I79" s="8">
        <v>400000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400000</v>
      </c>
      <c r="P79" s="8">
        <v>400000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1535000</v>
      </c>
      <c r="I80" s="8">
        <v>1535000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1535000</v>
      </c>
      <c r="P80" s="8">
        <v>1535000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526700</v>
      </c>
      <c r="I81" s="8">
        <v>526700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526700</v>
      </c>
      <c r="P81" s="8">
        <v>526700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3000000</v>
      </c>
      <c r="I82" s="8">
        <v>0</v>
      </c>
      <c r="J82" s="8">
        <v>0</v>
      </c>
      <c r="K82" s="8">
        <v>3000000</v>
      </c>
      <c r="L82" s="9">
        <v>0</v>
      </c>
      <c r="M82" s="9">
        <v>0</v>
      </c>
      <c r="N82" s="9">
        <v>100</v>
      </c>
      <c r="O82" s="8">
        <v>3000000</v>
      </c>
      <c r="P82" s="8">
        <v>0</v>
      </c>
      <c r="Q82" s="8">
        <v>0</v>
      </c>
      <c r="R82" s="8">
        <v>3000000</v>
      </c>
      <c r="S82" s="9">
        <v>0</v>
      </c>
      <c r="T82" s="9">
        <v>0</v>
      </c>
      <c r="U82" s="9">
        <v>100</v>
      </c>
    </row>
    <row r="83" spans="1:21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1649500</v>
      </c>
      <c r="I83" s="8">
        <v>1649500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1649500</v>
      </c>
      <c r="P83" s="8">
        <v>1649500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0</v>
      </c>
      <c r="I84" s="8">
        <v>0</v>
      </c>
      <c r="J84" s="8">
        <v>0</v>
      </c>
      <c r="K84" s="8">
        <v>0</v>
      </c>
      <c r="L84" s="9"/>
      <c r="M84" s="9"/>
      <c r="N84" s="9"/>
      <c r="O84" s="8">
        <v>8000</v>
      </c>
      <c r="P84" s="8">
        <v>0</v>
      </c>
      <c r="Q84" s="8">
        <v>8000</v>
      </c>
      <c r="R84" s="8">
        <v>0</v>
      </c>
      <c r="S84" s="9">
        <v>0</v>
      </c>
      <c r="T84" s="9">
        <v>100</v>
      </c>
      <c r="U84" s="9">
        <v>0</v>
      </c>
    </row>
    <row r="85" spans="1:21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3450029</v>
      </c>
      <c r="I85" s="8">
        <v>1134000</v>
      </c>
      <c r="J85" s="8">
        <v>316029</v>
      </c>
      <c r="K85" s="8">
        <v>2000000</v>
      </c>
      <c r="L85" s="9">
        <v>32.86</v>
      </c>
      <c r="M85" s="9">
        <v>9.16</v>
      </c>
      <c r="N85" s="9">
        <v>57.97</v>
      </c>
      <c r="O85" s="8">
        <v>3450029</v>
      </c>
      <c r="P85" s="8">
        <v>1134000</v>
      </c>
      <c r="Q85" s="8">
        <v>316029</v>
      </c>
      <c r="R85" s="8">
        <v>2000000</v>
      </c>
      <c r="S85" s="9">
        <v>32.86</v>
      </c>
      <c r="T85" s="9">
        <v>9.16</v>
      </c>
      <c r="U85" s="9">
        <v>57.97</v>
      </c>
    </row>
    <row r="86" spans="1:21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550000</v>
      </c>
      <c r="I86" s="8">
        <v>550000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550000</v>
      </c>
      <c r="P86" s="8">
        <v>550000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530000</v>
      </c>
      <c r="I87" s="8">
        <v>530000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445000</v>
      </c>
      <c r="P87" s="8">
        <v>445000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2985842.53</v>
      </c>
      <c r="I88" s="8">
        <v>2985842.53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2985842.53</v>
      </c>
      <c r="P88" s="8">
        <v>2985842.53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1185475</v>
      </c>
      <c r="I89" s="8">
        <v>1185475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1414975</v>
      </c>
      <c r="P89" s="8">
        <v>1185475</v>
      </c>
      <c r="Q89" s="8">
        <v>229500</v>
      </c>
      <c r="R89" s="8">
        <v>0</v>
      </c>
      <c r="S89" s="9">
        <v>83.78</v>
      </c>
      <c r="T89" s="9">
        <v>16.21</v>
      </c>
      <c r="U89" s="9">
        <v>0</v>
      </c>
    </row>
    <row r="90" spans="1:21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4868752</v>
      </c>
      <c r="I90" s="8">
        <v>868752</v>
      </c>
      <c r="J90" s="8">
        <v>0</v>
      </c>
      <c r="K90" s="8">
        <v>4000000</v>
      </c>
      <c r="L90" s="9">
        <v>17.84</v>
      </c>
      <c r="M90" s="9">
        <v>0</v>
      </c>
      <c r="N90" s="9">
        <v>82.15</v>
      </c>
      <c r="O90" s="8">
        <v>4868752</v>
      </c>
      <c r="P90" s="8">
        <v>868752</v>
      </c>
      <c r="Q90" s="8">
        <v>0</v>
      </c>
      <c r="R90" s="8">
        <v>4000000</v>
      </c>
      <c r="S90" s="9">
        <v>17.84</v>
      </c>
      <c r="T90" s="9">
        <v>0</v>
      </c>
      <c r="U90" s="9">
        <v>82.15</v>
      </c>
    </row>
    <row r="91" spans="1:21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245000</v>
      </c>
      <c r="I91" s="8">
        <v>245000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245000</v>
      </c>
      <c r="P91" s="8">
        <v>245000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432500</v>
      </c>
      <c r="I92" s="8">
        <v>432500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432500</v>
      </c>
      <c r="P92" s="8">
        <v>432500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610678.72</v>
      </c>
      <c r="I93" s="8">
        <v>598533.72</v>
      </c>
      <c r="J93" s="8">
        <v>12145</v>
      </c>
      <c r="K93" s="8">
        <v>0</v>
      </c>
      <c r="L93" s="9">
        <v>98.01</v>
      </c>
      <c r="M93" s="9">
        <v>1.98</v>
      </c>
      <c r="N93" s="9">
        <v>0</v>
      </c>
      <c r="O93" s="8">
        <v>610678.72</v>
      </c>
      <c r="P93" s="8">
        <v>598533.72</v>
      </c>
      <c r="Q93" s="8">
        <v>12145</v>
      </c>
      <c r="R93" s="8">
        <v>0</v>
      </c>
      <c r="S93" s="9">
        <v>98.01</v>
      </c>
      <c r="T93" s="9">
        <v>1.98</v>
      </c>
      <c r="U93" s="9">
        <v>0</v>
      </c>
    </row>
    <row r="94" spans="1:21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318900</v>
      </c>
      <c r="I94" s="8">
        <v>241000</v>
      </c>
      <c r="J94" s="8">
        <v>77900</v>
      </c>
      <c r="K94" s="8">
        <v>0</v>
      </c>
      <c r="L94" s="9">
        <v>75.57</v>
      </c>
      <c r="M94" s="9">
        <v>24.42</v>
      </c>
      <c r="N94" s="9">
        <v>0</v>
      </c>
      <c r="O94" s="8">
        <v>318900</v>
      </c>
      <c r="P94" s="8">
        <v>241000</v>
      </c>
      <c r="Q94" s="8">
        <v>77900</v>
      </c>
      <c r="R94" s="8">
        <v>0</v>
      </c>
      <c r="S94" s="9">
        <v>75.57</v>
      </c>
      <c r="T94" s="9">
        <v>24.42</v>
      </c>
      <c r="U94" s="9">
        <v>0</v>
      </c>
    </row>
    <row r="95" spans="1:21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898946.18</v>
      </c>
      <c r="I95" s="8">
        <v>898946.18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898946.18</v>
      </c>
      <c r="P95" s="8">
        <v>898946.18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867297.15</v>
      </c>
      <c r="I96" s="8">
        <v>750000</v>
      </c>
      <c r="J96" s="8">
        <v>0</v>
      </c>
      <c r="K96" s="8">
        <v>117297.15</v>
      </c>
      <c r="L96" s="9">
        <v>86.47</v>
      </c>
      <c r="M96" s="9">
        <v>0</v>
      </c>
      <c r="N96" s="9">
        <v>13.52</v>
      </c>
      <c r="O96" s="8">
        <v>750000</v>
      </c>
      <c r="P96" s="8">
        <v>750000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1422420</v>
      </c>
      <c r="I97" s="8">
        <v>1225000</v>
      </c>
      <c r="J97" s="8">
        <v>197420</v>
      </c>
      <c r="K97" s="8">
        <v>0</v>
      </c>
      <c r="L97" s="9">
        <v>86.12</v>
      </c>
      <c r="M97" s="9">
        <v>13.87</v>
      </c>
      <c r="N97" s="9">
        <v>0</v>
      </c>
      <c r="O97" s="8">
        <v>1422420</v>
      </c>
      <c r="P97" s="8">
        <v>1225000</v>
      </c>
      <c r="Q97" s="8">
        <v>197420</v>
      </c>
      <c r="R97" s="8">
        <v>0</v>
      </c>
      <c r="S97" s="9">
        <v>86.12</v>
      </c>
      <c r="T97" s="9">
        <v>13.87</v>
      </c>
      <c r="U97" s="9">
        <v>0</v>
      </c>
    </row>
    <row r="98" spans="1:21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1521799.14</v>
      </c>
      <c r="I98" s="8">
        <v>615000</v>
      </c>
      <c r="J98" s="8">
        <v>0</v>
      </c>
      <c r="K98" s="8">
        <v>906799.14</v>
      </c>
      <c r="L98" s="9">
        <v>40.41</v>
      </c>
      <c r="M98" s="9">
        <v>0</v>
      </c>
      <c r="N98" s="9">
        <v>59.58</v>
      </c>
      <c r="O98" s="8">
        <v>615000</v>
      </c>
      <c r="P98" s="8">
        <v>615000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5393680</v>
      </c>
      <c r="I99" s="8">
        <v>1900000</v>
      </c>
      <c r="J99" s="8">
        <v>137800</v>
      </c>
      <c r="K99" s="8">
        <v>3355880</v>
      </c>
      <c r="L99" s="9">
        <v>35.22</v>
      </c>
      <c r="M99" s="9">
        <v>2.55</v>
      </c>
      <c r="N99" s="9">
        <v>62.21</v>
      </c>
      <c r="O99" s="8">
        <v>5393453.42</v>
      </c>
      <c r="P99" s="8">
        <v>1900000</v>
      </c>
      <c r="Q99" s="8">
        <v>137573.42</v>
      </c>
      <c r="R99" s="8">
        <v>3355880</v>
      </c>
      <c r="S99" s="9">
        <v>35.22</v>
      </c>
      <c r="T99" s="9">
        <v>2.55</v>
      </c>
      <c r="U99" s="9">
        <v>62.22</v>
      </c>
    </row>
    <row r="100" spans="1:21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2165000</v>
      </c>
      <c r="I100" s="8">
        <v>2165000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2115000</v>
      </c>
      <c r="P100" s="8">
        <v>2115000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2386218.76</v>
      </c>
      <c r="I101" s="8">
        <v>2287190.76</v>
      </c>
      <c r="J101" s="8">
        <v>99028</v>
      </c>
      <c r="K101" s="8">
        <v>0</v>
      </c>
      <c r="L101" s="9">
        <v>95.85</v>
      </c>
      <c r="M101" s="9">
        <v>4.14</v>
      </c>
      <c r="N101" s="9">
        <v>0</v>
      </c>
      <c r="O101" s="8">
        <v>2386218.76</v>
      </c>
      <c r="P101" s="8">
        <v>2287190.76</v>
      </c>
      <c r="Q101" s="8">
        <v>99028</v>
      </c>
      <c r="R101" s="8">
        <v>0</v>
      </c>
      <c r="S101" s="9">
        <v>95.85</v>
      </c>
      <c r="T101" s="9">
        <v>4.14</v>
      </c>
      <c r="U101" s="9">
        <v>0</v>
      </c>
    </row>
    <row r="102" spans="1:21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1500000</v>
      </c>
      <c r="I102" s="8">
        <v>0</v>
      </c>
      <c r="J102" s="8">
        <v>1500000</v>
      </c>
      <c r="K102" s="8">
        <v>0</v>
      </c>
      <c r="L102" s="9">
        <v>0</v>
      </c>
      <c r="M102" s="9">
        <v>100</v>
      </c>
      <c r="N102" s="9">
        <v>0</v>
      </c>
      <c r="O102" s="8">
        <v>1050000</v>
      </c>
      <c r="P102" s="8">
        <v>0</v>
      </c>
      <c r="Q102" s="8">
        <v>1050000</v>
      </c>
      <c r="R102" s="8">
        <v>0</v>
      </c>
      <c r="S102" s="9">
        <v>0</v>
      </c>
      <c r="T102" s="9">
        <v>100</v>
      </c>
      <c r="U102" s="9">
        <v>0</v>
      </c>
    </row>
    <row r="103" spans="1:21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1182000</v>
      </c>
      <c r="I103" s="8">
        <v>1182000</v>
      </c>
      <c r="J103" s="8">
        <v>0</v>
      </c>
      <c r="K103" s="8">
        <v>0</v>
      </c>
      <c r="L103" s="9">
        <v>100</v>
      </c>
      <c r="M103" s="9">
        <v>0</v>
      </c>
      <c r="N103" s="9">
        <v>0</v>
      </c>
      <c r="O103" s="8">
        <v>1182000</v>
      </c>
      <c r="P103" s="8">
        <v>1182000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1416000</v>
      </c>
      <c r="I104" s="8">
        <v>1416000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1416000</v>
      </c>
      <c r="P104" s="8">
        <v>1416000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530000</v>
      </c>
      <c r="I105" s="8">
        <v>530000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530000</v>
      </c>
      <c r="P105" s="8">
        <v>530000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1295000</v>
      </c>
      <c r="I106" s="8">
        <v>1295000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1295000</v>
      </c>
      <c r="P106" s="8">
        <v>1295000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4030590.4</v>
      </c>
      <c r="I107" s="8">
        <v>4030590.4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4030551.4</v>
      </c>
      <c r="P107" s="8">
        <v>4030551.4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0</v>
      </c>
      <c r="I108" s="8">
        <v>0</v>
      </c>
      <c r="J108" s="8">
        <v>0</v>
      </c>
      <c r="K108" s="8">
        <v>0</v>
      </c>
      <c r="L108" s="9"/>
      <c r="M108" s="9"/>
      <c r="N108" s="9"/>
      <c r="O108" s="8">
        <v>0</v>
      </c>
      <c r="P108" s="8">
        <v>0</v>
      </c>
      <c r="Q108" s="8">
        <v>0</v>
      </c>
      <c r="R108" s="8">
        <v>0</v>
      </c>
      <c r="S108" s="9"/>
      <c r="T108" s="9"/>
      <c r="U108" s="9"/>
    </row>
    <row r="109" spans="1:21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1190000</v>
      </c>
      <c r="I109" s="8">
        <v>1190000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1187000</v>
      </c>
      <c r="P109" s="8">
        <v>1187000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310000</v>
      </c>
      <c r="I110" s="8">
        <v>310000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310000</v>
      </c>
      <c r="P110" s="8">
        <v>310000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3210000</v>
      </c>
      <c r="I111" s="8">
        <v>160000</v>
      </c>
      <c r="J111" s="8">
        <v>50000</v>
      </c>
      <c r="K111" s="8">
        <v>3000000</v>
      </c>
      <c r="L111" s="9">
        <v>4.98</v>
      </c>
      <c r="M111" s="9">
        <v>1.55</v>
      </c>
      <c r="N111" s="9">
        <v>93.45</v>
      </c>
      <c r="O111" s="8">
        <v>2210000</v>
      </c>
      <c r="P111" s="8">
        <v>160000</v>
      </c>
      <c r="Q111" s="8">
        <v>50000</v>
      </c>
      <c r="R111" s="8">
        <v>2000000</v>
      </c>
      <c r="S111" s="9">
        <v>7.23</v>
      </c>
      <c r="T111" s="9">
        <v>2.26</v>
      </c>
      <c r="U111" s="9">
        <v>90.49</v>
      </c>
    </row>
    <row r="112" spans="1:21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1496487</v>
      </c>
      <c r="I112" s="8">
        <v>0</v>
      </c>
      <c r="J112" s="8">
        <v>0</v>
      </c>
      <c r="K112" s="8">
        <v>1496487</v>
      </c>
      <c r="L112" s="9">
        <v>0</v>
      </c>
      <c r="M112" s="9">
        <v>0</v>
      </c>
      <c r="N112" s="9">
        <v>100</v>
      </c>
      <c r="O112" s="8">
        <v>0</v>
      </c>
      <c r="P112" s="8">
        <v>0</v>
      </c>
      <c r="Q112" s="8">
        <v>0</v>
      </c>
      <c r="R112" s="8">
        <v>0</v>
      </c>
      <c r="S112" s="9"/>
      <c r="T112" s="9"/>
      <c r="U112" s="9"/>
    </row>
    <row r="113" spans="1:21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4580430</v>
      </c>
      <c r="I113" s="8">
        <v>860430</v>
      </c>
      <c r="J113" s="8">
        <v>0</v>
      </c>
      <c r="K113" s="8">
        <v>3720000</v>
      </c>
      <c r="L113" s="9">
        <v>18.78</v>
      </c>
      <c r="M113" s="9">
        <v>0</v>
      </c>
      <c r="N113" s="9">
        <v>81.21</v>
      </c>
      <c r="O113" s="8">
        <v>4580430</v>
      </c>
      <c r="P113" s="8">
        <v>860430</v>
      </c>
      <c r="Q113" s="8">
        <v>0</v>
      </c>
      <c r="R113" s="8">
        <v>3720000</v>
      </c>
      <c r="S113" s="9">
        <v>18.78</v>
      </c>
      <c r="T113" s="9">
        <v>0</v>
      </c>
      <c r="U113" s="9">
        <v>81.21</v>
      </c>
    </row>
    <row r="114" spans="1:21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2180000</v>
      </c>
      <c r="I114" s="8">
        <v>2120000</v>
      </c>
      <c r="J114" s="8">
        <v>60000</v>
      </c>
      <c r="K114" s="8">
        <v>0</v>
      </c>
      <c r="L114" s="9">
        <v>97.24</v>
      </c>
      <c r="M114" s="9">
        <v>2.75</v>
      </c>
      <c r="N114" s="9">
        <v>0</v>
      </c>
      <c r="O114" s="8">
        <v>2060000</v>
      </c>
      <c r="P114" s="8">
        <v>2060000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0</v>
      </c>
      <c r="I115" s="8">
        <v>0</v>
      </c>
      <c r="J115" s="8">
        <v>0</v>
      </c>
      <c r="K115" s="8">
        <v>0</v>
      </c>
      <c r="L115" s="9"/>
      <c r="M115" s="9"/>
      <c r="N115" s="9"/>
      <c r="O115" s="8">
        <v>0</v>
      </c>
      <c r="P115" s="8">
        <v>0</v>
      </c>
      <c r="Q115" s="8">
        <v>0</v>
      </c>
      <c r="R115" s="8">
        <v>0</v>
      </c>
      <c r="S115" s="9"/>
      <c r="T115" s="9"/>
      <c r="U115" s="9"/>
    </row>
    <row r="116" spans="1:21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800000</v>
      </c>
      <c r="I116" s="8">
        <v>800000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800000</v>
      </c>
      <c r="P116" s="8">
        <v>800000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400000</v>
      </c>
      <c r="I117" s="8">
        <v>400000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400000</v>
      </c>
      <c r="P117" s="8">
        <v>400000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1350000</v>
      </c>
      <c r="I118" s="8">
        <v>1350000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1350000</v>
      </c>
      <c r="P118" s="8">
        <v>1350000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1140000</v>
      </c>
      <c r="I119" s="8">
        <v>1140000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1140000</v>
      </c>
      <c r="P119" s="8">
        <v>1140000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1402752.35</v>
      </c>
      <c r="I120" s="8">
        <v>325000</v>
      </c>
      <c r="J120" s="8">
        <v>54670</v>
      </c>
      <c r="K120" s="8">
        <v>1023082.35</v>
      </c>
      <c r="L120" s="9">
        <v>23.16</v>
      </c>
      <c r="M120" s="9">
        <v>3.89</v>
      </c>
      <c r="N120" s="9">
        <v>72.93</v>
      </c>
      <c r="O120" s="8">
        <v>1402752.35</v>
      </c>
      <c r="P120" s="8">
        <v>325000</v>
      </c>
      <c r="Q120" s="8">
        <v>54670</v>
      </c>
      <c r="R120" s="8">
        <v>1023082.35</v>
      </c>
      <c r="S120" s="9">
        <v>23.16</v>
      </c>
      <c r="T120" s="9">
        <v>3.89</v>
      </c>
      <c r="U120" s="9">
        <v>72.93</v>
      </c>
    </row>
    <row r="121" spans="1:21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1118300</v>
      </c>
      <c r="I121" s="8">
        <v>0</v>
      </c>
      <c r="J121" s="8">
        <v>151300</v>
      </c>
      <c r="K121" s="8">
        <v>967000</v>
      </c>
      <c r="L121" s="9">
        <v>0</v>
      </c>
      <c r="M121" s="9">
        <v>13.52</v>
      </c>
      <c r="N121" s="9">
        <v>86.47</v>
      </c>
      <c r="O121" s="8">
        <v>1038092</v>
      </c>
      <c r="P121" s="8">
        <v>0</v>
      </c>
      <c r="Q121" s="8">
        <v>151092</v>
      </c>
      <c r="R121" s="8">
        <v>887000</v>
      </c>
      <c r="S121" s="9">
        <v>0</v>
      </c>
      <c r="T121" s="9">
        <v>14.55</v>
      </c>
      <c r="U121" s="9">
        <v>85.44</v>
      </c>
    </row>
    <row r="122" spans="1:21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1000000</v>
      </c>
      <c r="I122" s="8">
        <v>1000000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1000000</v>
      </c>
      <c r="P122" s="8">
        <v>1000000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766000</v>
      </c>
      <c r="I123" s="8">
        <v>766000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766000</v>
      </c>
      <c r="P123" s="8">
        <v>766000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712632</v>
      </c>
      <c r="I124" s="8">
        <v>575000</v>
      </c>
      <c r="J124" s="8">
        <v>137632</v>
      </c>
      <c r="K124" s="8">
        <v>0</v>
      </c>
      <c r="L124" s="9">
        <v>80.68</v>
      </c>
      <c r="M124" s="9">
        <v>19.31</v>
      </c>
      <c r="N124" s="9">
        <v>0</v>
      </c>
      <c r="O124" s="8">
        <v>712632</v>
      </c>
      <c r="P124" s="8">
        <v>575000</v>
      </c>
      <c r="Q124" s="8">
        <v>137632</v>
      </c>
      <c r="R124" s="8">
        <v>0</v>
      </c>
      <c r="S124" s="9">
        <v>80.68</v>
      </c>
      <c r="T124" s="9">
        <v>19.31</v>
      </c>
      <c r="U124" s="9">
        <v>0</v>
      </c>
    </row>
    <row r="125" spans="1:21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794406.8</v>
      </c>
      <c r="I125" s="8">
        <v>794406.8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908906.8</v>
      </c>
      <c r="P125" s="8">
        <v>794406.8</v>
      </c>
      <c r="Q125" s="8">
        <v>114500</v>
      </c>
      <c r="R125" s="8">
        <v>0</v>
      </c>
      <c r="S125" s="9">
        <v>87.4</v>
      </c>
      <c r="T125" s="9">
        <v>12.59</v>
      </c>
      <c r="U125" s="9">
        <v>0</v>
      </c>
    </row>
    <row r="126" spans="1:21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0</v>
      </c>
      <c r="I126" s="8">
        <v>0</v>
      </c>
      <c r="J126" s="8">
        <v>0</v>
      </c>
      <c r="K126" s="8">
        <v>0</v>
      </c>
      <c r="L126" s="9"/>
      <c r="M126" s="9"/>
      <c r="N126" s="9"/>
      <c r="O126" s="8">
        <v>0</v>
      </c>
      <c r="P126" s="8">
        <v>0</v>
      </c>
      <c r="Q126" s="8">
        <v>0</v>
      </c>
      <c r="R126" s="8">
        <v>0</v>
      </c>
      <c r="S126" s="9"/>
      <c r="T126" s="9"/>
      <c r="U126" s="9"/>
    </row>
    <row r="127" spans="1:21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285000</v>
      </c>
      <c r="I127" s="8">
        <v>285000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285000</v>
      </c>
      <c r="P127" s="8">
        <v>285000</v>
      </c>
      <c r="Q127" s="8">
        <v>0</v>
      </c>
      <c r="R127" s="8">
        <v>0</v>
      </c>
      <c r="S127" s="9">
        <v>100</v>
      </c>
      <c r="T127" s="9">
        <v>0</v>
      </c>
      <c r="U127" s="9">
        <v>0</v>
      </c>
    </row>
    <row r="128" spans="1:21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117230</v>
      </c>
      <c r="I128" s="8">
        <v>0</v>
      </c>
      <c r="J128" s="8">
        <v>117230</v>
      </c>
      <c r="K128" s="8">
        <v>0</v>
      </c>
      <c r="L128" s="9">
        <v>0</v>
      </c>
      <c r="M128" s="9">
        <v>100</v>
      </c>
      <c r="N128" s="9">
        <v>0</v>
      </c>
      <c r="O128" s="8">
        <v>117230</v>
      </c>
      <c r="P128" s="8">
        <v>0</v>
      </c>
      <c r="Q128" s="8">
        <v>117230</v>
      </c>
      <c r="R128" s="8">
        <v>0</v>
      </c>
      <c r="S128" s="9">
        <v>0</v>
      </c>
      <c r="T128" s="9">
        <v>100</v>
      </c>
      <c r="U128" s="9">
        <v>0</v>
      </c>
    </row>
    <row r="129" spans="1:21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452000</v>
      </c>
      <c r="I129" s="8">
        <v>452000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452000</v>
      </c>
      <c r="P129" s="8">
        <v>452000</v>
      </c>
      <c r="Q129" s="8">
        <v>0</v>
      </c>
      <c r="R129" s="8">
        <v>0</v>
      </c>
      <c r="S129" s="9">
        <v>100</v>
      </c>
      <c r="T129" s="9">
        <v>0</v>
      </c>
      <c r="U129" s="9">
        <v>0</v>
      </c>
    </row>
    <row r="130" spans="1:21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0</v>
      </c>
      <c r="I130" s="8">
        <v>0</v>
      </c>
      <c r="J130" s="8">
        <v>0</v>
      </c>
      <c r="K130" s="8">
        <v>0</v>
      </c>
      <c r="L130" s="9"/>
      <c r="M130" s="9"/>
      <c r="N130" s="9"/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800000</v>
      </c>
      <c r="I131" s="8">
        <v>800000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800000</v>
      </c>
      <c r="P131" s="8">
        <v>800000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0</v>
      </c>
      <c r="I132" s="8">
        <v>0</v>
      </c>
      <c r="J132" s="8">
        <v>0</v>
      </c>
      <c r="K132" s="8">
        <v>0</v>
      </c>
      <c r="L132" s="9"/>
      <c r="M132" s="9"/>
      <c r="N132" s="9"/>
      <c r="O132" s="8">
        <v>0</v>
      </c>
      <c r="P132" s="8">
        <v>0</v>
      </c>
      <c r="Q132" s="8">
        <v>0</v>
      </c>
      <c r="R132" s="8">
        <v>0</v>
      </c>
      <c r="S132" s="9"/>
      <c r="T132" s="9"/>
      <c r="U132" s="9"/>
    </row>
    <row r="133" spans="1:21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650000</v>
      </c>
      <c r="I133" s="8">
        <v>650000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650000</v>
      </c>
      <c r="P133" s="8">
        <v>650000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0</v>
      </c>
      <c r="I134" s="8">
        <v>0</v>
      </c>
      <c r="J134" s="8">
        <v>0</v>
      </c>
      <c r="K134" s="8">
        <v>0</v>
      </c>
      <c r="L134" s="9"/>
      <c r="M134" s="9"/>
      <c r="N134" s="9"/>
      <c r="O134" s="8">
        <v>0</v>
      </c>
      <c r="P134" s="8">
        <v>0</v>
      </c>
      <c r="Q134" s="8">
        <v>0</v>
      </c>
      <c r="R134" s="8">
        <v>0</v>
      </c>
      <c r="S134" s="9"/>
      <c r="T134" s="9"/>
      <c r="U134" s="9"/>
    </row>
    <row r="135" spans="1:21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900000</v>
      </c>
      <c r="I135" s="8">
        <v>900000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900000</v>
      </c>
      <c r="P135" s="8">
        <v>900000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1330000</v>
      </c>
      <c r="I136" s="8">
        <v>1330000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1330000</v>
      </c>
      <c r="P136" s="8">
        <v>1330000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0</v>
      </c>
      <c r="I137" s="8">
        <v>0</v>
      </c>
      <c r="J137" s="8">
        <v>0</v>
      </c>
      <c r="K137" s="8">
        <v>0</v>
      </c>
      <c r="L137" s="9"/>
      <c r="M137" s="9"/>
      <c r="N137" s="9"/>
      <c r="O137" s="8">
        <v>0</v>
      </c>
      <c r="P137" s="8">
        <v>0</v>
      </c>
      <c r="Q137" s="8">
        <v>0</v>
      </c>
      <c r="R137" s="8">
        <v>0</v>
      </c>
      <c r="S137" s="9"/>
      <c r="T137" s="9"/>
      <c r="U137" s="9"/>
    </row>
    <row r="138" spans="1:21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4160000</v>
      </c>
      <c r="I138" s="8">
        <v>760000</v>
      </c>
      <c r="J138" s="8">
        <v>0</v>
      </c>
      <c r="K138" s="8">
        <v>3400000</v>
      </c>
      <c r="L138" s="9">
        <v>18.26</v>
      </c>
      <c r="M138" s="9">
        <v>0</v>
      </c>
      <c r="N138" s="9">
        <v>81.73</v>
      </c>
      <c r="O138" s="8">
        <v>4160000</v>
      </c>
      <c r="P138" s="8">
        <v>760000</v>
      </c>
      <c r="Q138" s="8">
        <v>0</v>
      </c>
      <c r="R138" s="8">
        <v>3400000</v>
      </c>
      <c r="S138" s="9">
        <v>18.26</v>
      </c>
      <c r="T138" s="9">
        <v>0</v>
      </c>
      <c r="U138" s="9">
        <v>81.73</v>
      </c>
    </row>
    <row r="139" spans="1:21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1203901</v>
      </c>
      <c r="I139" s="8">
        <v>1203901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1203901</v>
      </c>
      <c r="P139" s="8">
        <v>1203901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875347.56</v>
      </c>
      <c r="I140" s="8">
        <v>875347.56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875347.56</v>
      </c>
      <c r="P140" s="8">
        <v>875347.56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1097000</v>
      </c>
      <c r="I141" s="8">
        <v>800000</v>
      </c>
      <c r="J141" s="8">
        <v>297000</v>
      </c>
      <c r="K141" s="8">
        <v>0</v>
      </c>
      <c r="L141" s="9">
        <v>72.92</v>
      </c>
      <c r="M141" s="9">
        <v>27.07</v>
      </c>
      <c r="N141" s="9">
        <v>0</v>
      </c>
      <c r="O141" s="8">
        <v>1096669.38</v>
      </c>
      <c r="P141" s="8">
        <v>800000</v>
      </c>
      <c r="Q141" s="8">
        <v>296669.38</v>
      </c>
      <c r="R141" s="8">
        <v>0</v>
      </c>
      <c r="S141" s="9">
        <v>72.94</v>
      </c>
      <c r="T141" s="9">
        <v>27.05</v>
      </c>
      <c r="U141" s="9">
        <v>0</v>
      </c>
    </row>
    <row r="142" spans="1:21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1253983.84</v>
      </c>
      <c r="I142" s="8">
        <v>745000</v>
      </c>
      <c r="J142" s="8">
        <v>0</v>
      </c>
      <c r="K142" s="8">
        <v>508983.84</v>
      </c>
      <c r="L142" s="9">
        <v>59.41</v>
      </c>
      <c r="M142" s="9">
        <v>0</v>
      </c>
      <c r="N142" s="9">
        <v>40.58</v>
      </c>
      <c r="O142" s="8">
        <v>745000</v>
      </c>
      <c r="P142" s="8">
        <v>745000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700000</v>
      </c>
      <c r="I143" s="8">
        <v>700000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700000</v>
      </c>
      <c r="P143" s="8">
        <v>700000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2445587.68</v>
      </c>
      <c r="I144" s="8">
        <v>955236.18</v>
      </c>
      <c r="J144" s="8">
        <v>0</v>
      </c>
      <c r="K144" s="8">
        <v>1490351.5</v>
      </c>
      <c r="L144" s="9">
        <v>39.05</v>
      </c>
      <c r="M144" s="9">
        <v>0</v>
      </c>
      <c r="N144" s="9">
        <v>60.94</v>
      </c>
      <c r="O144" s="8">
        <v>2445587.68</v>
      </c>
      <c r="P144" s="8">
        <v>955236.18</v>
      </c>
      <c r="Q144" s="8">
        <v>0</v>
      </c>
      <c r="R144" s="8">
        <v>1490351.5</v>
      </c>
      <c r="S144" s="9">
        <v>39.05</v>
      </c>
      <c r="T144" s="9">
        <v>0</v>
      </c>
      <c r="U144" s="9">
        <v>60.94</v>
      </c>
    </row>
    <row r="145" spans="1:21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812180</v>
      </c>
      <c r="I145" s="8">
        <v>812180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812180</v>
      </c>
      <c r="P145" s="8">
        <v>812180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0</v>
      </c>
      <c r="I146" s="8">
        <v>0</v>
      </c>
      <c r="J146" s="8">
        <v>0</v>
      </c>
      <c r="K146" s="8">
        <v>0</v>
      </c>
      <c r="L146" s="9"/>
      <c r="M146" s="9"/>
      <c r="N146" s="9"/>
      <c r="O146" s="8">
        <v>0</v>
      </c>
      <c r="P146" s="8">
        <v>0</v>
      </c>
      <c r="Q146" s="8">
        <v>0</v>
      </c>
      <c r="R146" s="8">
        <v>0</v>
      </c>
      <c r="S146" s="9"/>
      <c r="T146" s="9"/>
      <c r="U146" s="9"/>
    </row>
    <row r="147" spans="1:21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3900000</v>
      </c>
      <c r="I147" s="8">
        <v>0</v>
      </c>
      <c r="J147" s="8">
        <v>0</v>
      </c>
      <c r="K147" s="8">
        <v>3900000</v>
      </c>
      <c r="L147" s="9">
        <v>0</v>
      </c>
      <c r="M147" s="9">
        <v>0</v>
      </c>
      <c r="N147" s="9">
        <v>100</v>
      </c>
      <c r="O147" s="8">
        <v>3900000</v>
      </c>
      <c r="P147" s="8">
        <v>0</v>
      </c>
      <c r="Q147" s="8">
        <v>0</v>
      </c>
      <c r="R147" s="8">
        <v>3900000</v>
      </c>
      <c r="S147" s="9">
        <v>0</v>
      </c>
      <c r="T147" s="9">
        <v>0</v>
      </c>
      <c r="U147" s="9">
        <v>100</v>
      </c>
    </row>
    <row r="148" spans="1:21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511152</v>
      </c>
      <c r="I148" s="8">
        <v>511152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511152</v>
      </c>
      <c r="P148" s="8">
        <v>511152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927000</v>
      </c>
      <c r="I149" s="8">
        <v>927000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927000</v>
      </c>
      <c r="P149" s="8">
        <v>927000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1400000</v>
      </c>
      <c r="I150" s="8">
        <v>1200000</v>
      </c>
      <c r="J150" s="8">
        <v>200000</v>
      </c>
      <c r="K150" s="8">
        <v>0</v>
      </c>
      <c r="L150" s="9">
        <v>85.71</v>
      </c>
      <c r="M150" s="9">
        <v>14.28</v>
      </c>
      <c r="N150" s="9">
        <v>0</v>
      </c>
      <c r="O150" s="8">
        <v>1400000</v>
      </c>
      <c r="P150" s="8">
        <v>1200000</v>
      </c>
      <c r="Q150" s="8">
        <v>200000</v>
      </c>
      <c r="R150" s="8">
        <v>0</v>
      </c>
      <c r="S150" s="9">
        <v>85.71</v>
      </c>
      <c r="T150" s="9">
        <v>14.28</v>
      </c>
      <c r="U150" s="9">
        <v>0</v>
      </c>
    </row>
    <row r="151" spans="1:21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1100000</v>
      </c>
      <c r="I151" s="8">
        <v>1100000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1100000</v>
      </c>
      <c r="P151" s="8">
        <v>1100000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223100</v>
      </c>
      <c r="I152" s="8">
        <v>223100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223100</v>
      </c>
      <c r="P152" s="8">
        <v>223100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800000</v>
      </c>
      <c r="I153" s="8">
        <v>800000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800000</v>
      </c>
      <c r="P153" s="8">
        <v>800000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1312000</v>
      </c>
      <c r="I154" s="8">
        <v>337000</v>
      </c>
      <c r="J154" s="8">
        <v>175000</v>
      </c>
      <c r="K154" s="8">
        <v>800000</v>
      </c>
      <c r="L154" s="9">
        <v>25.68</v>
      </c>
      <c r="M154" s="9">
        <v>13.33</v>
      </c>
      <c r="N154" s="9">
        <v>60.97</v>
      </c>
      <c r="O154" s="8">
        <v>1312000</v>
      </c>
      <c r="P154" s="8">
        <v>337000</v>
      </c>
      <c r="Q154" s="8">
        <v>175000</v>
      </c>
      <c r="R154" s="8">
        <v>800000</v>
      </c>
      <c r="S154" s="9">
        <v>25.68</v>
      </c>
      <c r="T154" s="9">
        <v>13.33</v>
      </c>
      <c r="U154" s="9">
        <v>60.97</v>
      </c>
    </row>
    <row r="155" spans="1:21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367580</v>
      </c>
      <c r="I155" s="8">
        <v>367580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367580</v>
      </c>
      <c r="P155" s="8">
        <v>367580</v>
      </c>
      <c r="Q155" s="8">
        <v>0</v>
      </c>
      <c r="R155" s="8">
        <v>0</v>
      </c>
      <c r="S155" s="9">
        <v>100</v>
      </c>
      <c r="T155" s="9">
        <v>0</v>
      </c>
      <c r="U155" s="9">
        <v>0</v>
      </c>
    </row>
    <row r="156" spans="1:21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650000</v>
      </c>
      <c r="I156" s="8">
        <v>600000</v>
      </c>
      <c r="J156" s="8">
        <v>50000</v>
      </c>
      <c r="K156" s="8">
        <v>0</v>
      </c>
      <c r="L156" s="9">
        <v>92.3</v>
      </c>
      <c r="M156" s="9">
        <v>7.69</v>
      </c>
      <c r="N156" s="9">
        <v>0</v>
      </c>
      <c r="O156" s="8">
        <v>649992</v>
      </c>
      <c r="P156" s="8">
        <v>600000</v>
      </c>
      <c r="Q156" s="8">
        <v>49992</v>
      </c>
      <c r="R156" s="8">
        <v>0</v>
      </c>
      <c r="S156" s="9">
        <v>92.3</v>
      </c>
      <c r="T156" s="9">
        <v>7.69</v>
      </c>
      <c r="U156" s="9">
        <v>0</v>
      </c>
    </row>
    <row r="157" spans="1:21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1509715</v>
      </c>
      <c r="I157" s="8">
        <v>1434715</v>
      </c>
      <c r="J157" s="8">
        <v>75000</v>
      </c>
      <c r="K157" s="8">
        <v>0</v>
      </c>
      <c r="L157" s="9">
        <v>95.03</v>
      </c>
      <c r="M157" s="9">
        <v>4.96</v>
      </c>
      <c r="N157" s="9">
        <v>0</v>
      </c>
      <c r="O157" s="8">
        <v>2094082.4</v>
      </c>
      <c r="P157" s="8">
        <v>1397684</v>
      </c>
      <c r="Q157" s="8">
        <v>696398.4</v>
      </c>
      <c r="R157" s="8">
        <v>0</v>
      </c>
      <c r="S157" s="9">
        <v>66.74</v>
      </c>
      <c r="T157" s="9">
        <v>33.25</v>
      </c>
      <c r="U157" s="9">
        <v>0</v>
      </c>
    </row>
    <row r="158" spans="1:21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1621625</v>
      </c>
      <c r="I158" s="8">
        <v>0</v>
      </c>
      <c r="J158" s="8">
        <v>0</v>
      </c>
      <c r="K158" s="8">
        <v>1621625</v>
      </c>
      <c r="L158" s="9">
        <v>0</v>
      </c>
      <c r="M158" s="9">
        <v>0</v>
      </c>
      <c r="N158" s="9">
        <v>100</v>
      </c>
      <c r="O158" s="8">
        <v>1621625</v>
      </c>
      <c r="P158" s="8">
        <v>0</v>
      </c>
      <c r="Q158" s="8">
        <v>0</v>
      </c>
      <c r="R158" s="8">
        <v>1621625</v>
      </c>
      <c r="S158" s="9">
        <v>0</v>
      </c>
      <c r="T158" s="9">
        <v>0</v>
      </c>
      <c r="U158" s="9">
        <v>100</v>
      </c>
    </row>
    <row r="159" spans="1:21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1190000</v>
      </c>
      <c r="I159" s="8">
        <v>1190000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1190000</v>
      </c>
      <c r="P159" s="8">
        <v>1190000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4709931</v>
      </c>
      <c r="I160" s="8">
        <v>4659431</v>
      </c>
      <c r="J160" s="8">
        <v>50500</v>
      </c>
      <c r="K160" s="8">
        <v>0</v>
      </c>
      <c r="L160" s="9">
        <v>98.92</v>
      </c>
      <c r="M160" s="9">
        <v>1.07</v>
      </c>
      <c r="N160" s="9">
        <v>0</v>
      </c>
      <c r="O160" s="8">
        <v>4709931</v>
      </c>
      <c r="P160" s="8">
        <v>4659431</v>
      </c>
      <c r="Q160" s="8">
        <v>50500</v>
      </c>
      <c r="R160" s="8">
        <v>0</v>
      </c>
      <c r="S160" s="9">
        <v>98.92</v>
      </c>
      <c r="T160" s="9">
        <v>1.07</v>
      </c>
      <c r="U160" s="9">
        <v>0</v>
      </c>
    </row>
    <row r="161" spans="1:21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608043.2</v>
      </c>
      <c r="I161" s="8">
        <v>608043.2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608043.2</v>
      </c>
      <c r="P161" s="8">
        <v>608043.2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2326302.48</v>
      </c>
      <c r="I162" s="8">
        <v>2326302.48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2326302.48</v>
      </c>
      <c r="P162" s="8">
        <v>2326302.48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1674300</v>
      </c>
      <c r="I163" s="8">
        <v>1674300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1674300</v>
      </c>
      <c r="P163" s="8">
        <v>1674300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3351894.58</v>
      </c>
      <c r="I164" s="8">
        <v>700000</v>
      </c>
      <c r="J164" s="8">
        <v>20000</v>
      </c>
      <c r="K164" s="8">
        <v>2631894.58</v>
      </c>
      <c r="L164" s="9">
        <v>20.88</v>
      </c>
      <c r="M164" s="9">
        <v>0.59</v>
      </c>
      <c r="N164" s="9">
        <v>78.51</v>
      </c>
      <c r="O164" s="8">
        <v>720000</v>
      </c>
      <c r="P164" s="8">
        <v>700000</v>
      </c>
      <c r="Q164" s="8">
        <v>20000</v>
      </c>
      <c r="R164" s="8">
        <v>0</v>
      </c>
      <c r="S164" s="9">
        <v>97.22</v>
      </c>
      <c r="T164" s="9">
        <v>2.77</v>
      </c>
      <c r="U164" s="9">
        <v>0</v>
      </c>
    </row>
    <row r="165" spans="1:21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6263806.02</v>
      </c>
      <c r="I165" s="8">
        <v>389000</v>
      </c>
      <c r="J165" s="8">
        <v>50000</v>
      </c>
      <c r="K165" s="8">
        <v>5824806.02</v>
      </c>
      <c r="L165" s="9">
        <v>6.21</v>
      </c>
      <c r="M165" s="9">
        <v>0.79</v>
      </c>
      <c r="N165" s="9">
        <v>92.99</v>
      </c>
      <c r="O165" s="8">
        <v>389000</v>
      </c>
      <c r="P165" s="8">
        <v>389000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320000</v>
      </c>
      <c r="I166" s="8">
        <v>320000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378873</v>
      </c>
      <c r="P166" s="8">
        <v>320000</v>
      </c>
      <c r="Q166" s="8">
        <v>58873</v>
      </c>
      <c r="R166" s="8">
        <v>0</v>
      </c>
      <c r="S166" s="9">
        <v>84.46</v>
      </c>
      <c r="T166" s="9">
        <v>15.53</v>
      </c>
      <c r="U166" s="9">
        <v>0</v>
      </c>
    </row>
    <row r="167" spans="1:21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753586</v>
      </c>
      <c r="I167" s="8">
        <v>753586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753586</v>
      </c>
      <c r="P167" s="8">
        <v>753586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0</v>
      </c>
      <c r="I168" s="8">
        <v>0</v>
      </c>
      <c r="J168" s="8">
        <v>0</v>
      </c>
      <c r="K168" s="8">
        <v>0</v>
      </c>
      <c r="L168" s="9"/>
      <c r="M168" s="9"/>
      <c r="N168" s="9"/>
      <c r="O168" s="8">
        <v>0</v>
      </c>
      <c r="P168" s="8">
        <v>0</v>
      </c>
      <c r="Q168" s="8">
        <v>0</v>
      </c>
      <c r="R168" s="8">
        <v>0</v>
      </c>
      <c r="S168" s="9"/>
      <c r="T168" s="9"/>
      <c r="U168" s="9"/>
    </row>
    <row r="169" spans="1:21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968000</v>
      </c>
      <c r="I169" s="8">
        <v>768000</v>
      </c>
      <c r="J169" s="8">
        <v>200000</v>
      </c>
      <c r="K169" s="8">
        <v>0</v>
      </c>
      <c r="L169" s="9">
        <v>79.33</v>
      </c>
      <c r="M169" s="9">
        <v>20.66</v>
      </c>
      <c r="N169" s="9">
        <v>0</v>
      </c>
      <c r="O169" s="8">
        <v>918953</v>
      </c>
      <c r="P169" s="8">
        <v>768000</v>
      </c>
      <c r="Q169" s="8">
        <v>150953</v>
      </c>
      <c r="R169" s="8">
        <v>0</v>
      </c>
      <c r="S169" s="9">
        <v>83.57</v>
      </c>
      <c r="T169" s="9">
        <v>16.42</v>
      </c>
      <c r="U169" s="9">
        <v>0</v>
      </c>
    </row>
    <row r="170" spans="1:21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847822.18</v>
      </c>
      <c r="I170" s="8">
        <v>847822.18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847822.18</v>
      </c>
      <c r="P170" s="8">
        <v>847822.18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517057.9</v>
      </c>
      <c r="I171" s="8">
        <v>517057.9</v>
      </c>
      <c r="J171" s="8">
        <v>0</v>
      </c>
      <c r="K171" s="8">
        <v>0</v>
      </c>
      <c r="L171" s="9">
        <v>100</v>
      </c>
      <c r="M171" s="9">
        <v>0</v>
      </c>
      <c r="N171" s="9">
        <v>0</v>
      </c>
      <c r="O171" s="8">
        <v>517057.9</v>
      </c>
      <c r="P171" s="8">
        <v>517057.9</v>
      </c>
      <c r="Q171" s="8">
        <v>0</v>
      </c>
      <c r="R171" s="8">
        <v>0</v>
      </c>
      <c r="S171" s="9">
        <v>100</v>
      </c>
      <c r="T171" s="9">
        <v>0</v>
      </c>
      <c r="U171" s="9">
        <v>0</v>
      </c>
    </row>
    <row r="172" spans="1:21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600000</v>
      </c>
      <c r="I172" s="8">
        <v>600000</v>
      </c>
      <c r="J172" s="8">
        <v>0</v>
      </c>
      <c r="K172" s="8">
        <v>0</v>
      </c>
      <c r="L172" s="9">
        <v>100</v>
      </c>
      <c r="M172" s="9">
        <v>0</v>
      </c>
      <c r="N172" s="9">
        <v>0</v>
      </c>
      <c r="O172" s="8">
        <v>600000</v>
      </c>
      <c r="P172" s="8">
        <v>600000</v>
      </c>
      <c r="Q172" s="8">
        <v>0</v>
      </c>
      <c r="R172" s="8">
        <v>0</v>
      </c>
      <c r="S172" s="9">
        <v>100</v>
      </c>
      <c r="T172" s="9">
        <v>0</v>
      </c>
      <c r="U172" s="9">
        <v>0</v>
      </c>
    </row>
    <row r="173" spans="1:21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335000</v>
      </c>
      <c r="I173" s="8">
        <v>335000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335000</v>
      </c>
      <c r="P173" s="8">
        <v>335000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2134000</v>
      </c>
      <c r="I174" s="8">
        <v>2134000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2134000</v>
      </c>
      <c r="P174" s="8">
        <v>2134000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0</v>
      </c>
      <c r="I175" s="8">
        <v>0</v>
      </c>
      <c r="J175" s="8">
        <v>0</v>
      </c>
      <c r="K175" s="8">
        <v>0</v>
      </c>
      <c r="L175" s="9"/>
      <c r="M175" s="9"/>
      <c r="N175" s="9"/>
      <c r="O175" s="8">
        <v>0</v>
      </c>
      <c r="P175" s="8">
        <v>0</v>
      </c>
      <c r="Q175" s="8">
        <v>0</v>
      </c>
      <c r="R175" s="8">
        <v>0</v>
      </c>
      <c r="S175" s="9"/>
      <c r="T175" s="9"/>
      <c r="U175" s="9"/>
    </row>
    <row r="176" spans="1:21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4240000</v>
      </c>
      <c r="I176" s="8">
        <v>1170000</v>
      </c>
      <c r="J176" s="8">
        <v>70000</v>
      </c>
      <c r="K176" s="8">
        <v>3000000</v>
      </c>
      <c r="L176" s="9">
        <v>27.59</v>
      </c>
      <c r="M176" s="9">
        <v>1.65</v>
      </c>
      <c r="N176" s="9">
        <v>70.75</v>
      </c>
      <c r="O176" s="8">
        <v>4240000</v>
      </c>
      <c r="P176" s="8">
        <v>1170000</v>
      </c>
      <c r="Q176" s="8">
        <v>70000</v>
      </c>
      <c r="R176" s="8">
        <v>3000000</v>
      </c>
      <c r="S176" s="9">
        <v>27.59</v>
      </c>
      <c r="T176" s="9">
        <v>1.65</v>
      </c>
      <c r="U176" s="9">
        <v>70.75</v>
      </c>
    </row>
    <row r="177" spans="1:21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3078000</v>
      </c>
      <c r="I177" s="8">
        <v>0</v>
      </c>
      <c r="J177" s="8">
        <v>78000</v>
      </c>
      <c r="K177" s="8">
        <v>3000000</v>
      </c>
      <c r="L177" s="9">
        <v>0</v>
      </c>
      <c r="M177" s="9">
        <v>2.53</v>
      </c>
      <c r="N177" s="9">
        <v>97.46</v>
      </c>
      <c r="O177" s="8">
        <v>3077900</v>
      </c>
      <c r="P177" s="8">
        <v>0</v>
      </c>
      <c r="Q177" s="8">
        <v>77900</v>
      </c>
      <c r="R177" s="8">
        <v>3000000</v>
      </c>
      <c r="S177" s="9">
        <v>0</v>
      </c>
      <c r="T177" s="9">
        <v>2.53</v>
      </c>
      <c r="U177" s="9">
        <v>97.46</v>
      </c>
    </row>
    <row r="178" spans="1:21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920328</v>
      </c>
      <c r="I178" s="8">
        <v>880328</v>
      </c>
      <c r="J178" s="8">
        <v>40000</v>
      </c>
      <c r="K178" s="8">
        <v>0</v>
      </c>
      <c r="L178" s="9">
        <v>95.65</v>
      </c>
      <c r="M178" s="9">
        <v>4.34</v>
      </c>
      <c r="N178" s="9">
        <v>0</v>
      </c>
      <c r="O178" s="8">
        <v>920328</v>
      </c>
      <c r="P178" s="8">
        <v>880328</v>
      </c>
      <c r="Q178" s="8">
        <v>40000</v>
      </c>
      <c r="R178" s="8">
        <v>0</v>
      </c>
      <c r="S178" s="9">
        <v>95.65</v>
      </c>
      <c r="T178" s="9">
        <v>4.34</v>
      </c>
      <c r="U178" s="9">
        <v>0</v>
      </c>
    </row>
    <row r="179" spans="1:21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129000</v>
      </c>
      <c r="I179" s="8">
        <v>129000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129000</v>
      </c>
      <c r="P179" s="8">
        <v>129000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14907095.54</v>
      </c>
      <c r="I180" s="8">
        <v>6269000</v>
      </c>
      <c r="J180" s="8">
        <v>0</v>
      </c>
      <c r="K180" s="8">
        <v>8638095.54</v>
      </c>
      <c r="L180" s="9">
        <v>42.05</v>
      </c>
      <c r="M180" s="9">
        <v>0</v>
      </c>
      <c r="N180" s="9">
        <v>57.94</v>
      </c>
      <c r="O180" s="8">
        <v>6269000</v>
      </c>
      <c r="P180" s="8">
        <v>6269000</v>
      </c>
      <c r="Q180" s="8">
        <v>0</v>
      </c>
      <c r="R180" s="8">
        <v>0</v>
      </c>
      <c r="S180" s="9">
        <v>100</v>
      </c>
      <c r="T180" s="9">
        <v>0</v>
      </c>
      <c r="U180" s="9">
        <v>0</v>
      </c>
    </row>
    <row r="181" spans="1:21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516000</v>
      </c>
      <c r="I181" s="8">
        <v>516000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516000</v>
      </c>
      <c r="P181" s="8">
        <v>516000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1000000</v>
      </c>
      <c r="I182" s="8">
        <v>1000000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1000000</v>
      </c>
      <c r="P182" s="8">
        <v>1000000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1000000</v>
      </c>
      <c r="I183" s="8">
        <v>1000000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1145600.23</v>
      </c>
      <c r="P183" s="8">
        <v>1000000</v>
      </c>
      <c r="Q183" s="8">
        <v>145600.23</v>
      </c>
      <c r="R183" s="8">
        <v>0</v>
      </c>
      <c r="S183" s="9">
        <v>87.29</v>
      </c>
      <c r="T183" s="9">
        <v>12.7</v>
      </c>
      <c r="U183" s="9">
        <v>0</v>
      </c>
    </row>
    <row r="184" spans="1:21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533333.33</v>
      </c>
      <c r="I184" s="8">
        <v>383333.33</v>
      </c>
      <c r="J184" s="8">
        <v>150000</v>
      </c>
      <c r="K184" s="8">
        <v>0</v>
      </c>
      <c r="L184" s="9">
        <v>71.87</v>
      </c>
      <c r="M184" s="9">
        <v>28.12</v>
      </c>
      <c r="N184" s="9">
        <v>0</v>
      </c>
      <c r="O184" s="8">
        <v>512565.11</v>
      </c>
      <c r="P184" s="8">
        <v>383333.33</v>
      </c>
      <c r="Q184" s="8">
        <v>129231.78</v>
      </c>
      <c r="R184" s="8">
        <v>0</v>
      </c>
      <c r="S184" s="9">
        <v>74.78</v>
      </c>
      <c r="T184" s="9">
        <v>25.21</v>
      </c>
      <c r="U184" s="9">
        <v>0</v>
      </c>
    </row>
    <row r="185" spans="1:21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1500000</v>
      </c>
      <c r="I185" s="8">
        <v>1500000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1500000</v>
      </c>
      <c r="P185" s="8">
        <v>1500000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2333978.07</v>
      </c>
      <c r="I186" s="8">
        <v>2010000</v>
      </c>
      <c r="J186" s="8">
        <v>20000</v>
      </c>
      <c r="K186" s="8">
        <v>303978.07</v>
      </c>
      <c r="L186" s="9">
        <v>86.11</v>
      </c>
      <c r="M186" s="9">
        <v>0.85</v>
      </c>
      <c r="N186" s="9">
        <v>13.02</v>
      </c>
      <c r="O186" s="8">
        <v>2030000</v>
      </c>
      <c r="P186" s="8">
        <v>2010000</v>
      </c>
      <c r="Q186" s="8">
        <v>20000</v>
      </c>
      <c r="R186" s="8">
        <v>0</v>
      </c>
      <c r="S186" s="9">
        <v>99.01</v>
      </c>
      <c r="T186" s="9">
        <v>0.98</v>
      </c>
      <c r="U186" s="9">
        <v>0</v>
      </c>
    </row>
    <row r="187" spans="1:21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500000</v>
      </c>
      <c r="I187" s="8">
        <v>500000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500000</v>
      </c>
      <c r="P187" s="8">
        <v>500000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600000</v>
      </c>
      <c r="I188" s="8">
        <v>600000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600000</v>
      </c>
      <c r="P188" s="8">
        <v>600000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625323</v>
      </c>
      <c r="I189" s="8">
        <v>206540</v>
      </c>
      <c r="J189" s="8">
        <v>0</v>
      </c>
      <c r="K189" s="8">
        <v>418783</v>
      </c>
      <c r="L189" s="9">
        <v>33.02</v>
      </c>
      <c r="M189" s="9">
        <v>0</v>
      </c>
      <c r="N189" s="9">
        <v>66.97</v>
      </c>
      <c r="O189" s="8">
        <v>625322.56</v>
      </c>
      <c r="P189" s="8">
        <v>206540</v>
      </c>
      <c r="Q189" s="8">
        <v>0</v>
      </c>
      <c r="R189" s="8">
        <v>418782.56</v>
      </c>
      <c r="S189" s="9">
        <v>33.02</v>
      </c>
      <c r="T189" s="9">
        <v>0</v>
      </c>
      <c r="U189" s="9">
        <v>66.97</v>
      </c>
    </row>
    <row r="190" spans="1:21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900000</v>
      </c>
      <c r="I190" s="8">
        <v>900000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900000</v>
      </c>
      <c r="P190" s="8">
        <v>900000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1850000</v>
      </c>
      <c r="I191" s="8">
        <v>1550000</v>
      </c>
      <c r="J191" s="8">
        <v>300000</v>
      </c>
      <c r="K191" s="8">
        <v>0</v>
      </c>
      <c r="L191" s="9">
        <v>83.78</v>
      </c>
      <c r="M191" s="9">
        <v>16.21</v>
      </c>
      <c r="N191" s="9">
        <v>0</v>
      </c>
      <c r="O191" s="8">
        <v>1850000</v>
      </c>
      <c r="P191" s="8">
        <v>1550000</v>
      </c>
      <c r="Q191" s="8">
        <v>300000</v>
      </c>
      <c r="R191" s="8">
        <v>0</v>
      </c>
      <c r="S191" s="9">
        <v>83.78</v>
      </c>
      <c r="T191" s="9">
        <v>16.21</v>
      </c>
      <c r="U191" s="9">
        <v>0</v>
      </c>
    </row>
    <row r="192" spans="1:21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900000</v>
      </c>
      <c r="I192" s="8">
        <v>900000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900000</v>
      </c>
      <c r="P192" s="8">
        <v>900000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350000</v>
      </c>
      <c r="I193" s="8">
        <v>350000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350000</v>
      </c>
      <c r="P193" s="8">
        <v>350000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161062</v>
      </c>
      <c r="I194" s="8">
        <v>0</v>
      </c>
      <c r="J194" s="8">
        <v>161062</v>
      </c>
      <c r="K194" s="8">
        <v>0</v>
      </c>
      <c r="L194" s="9">
        <v>0</v>
      </c>
      <c r="M194" s="9">
        <v>100</v>
      </c>
      <c r="N194" s="9">
        <v>0</v>
      </c>
      <c r="O194" s="8">
        <v>161062</v>
      </c>
      <c r="P194" s="8">
        <v>0</v>
      </c>
      <c r="Q194" s="8">
        <v>161062</v>
      </c>
      <c r="R194" s="8">
        <v>0</v>
      </c>
      <c r="S194" s="9">
        <v>0</v>
      </c>
      <c r="T194" s="9">
        <v>100</v>
      </c>
      <c r="U194" s="9">
        <v>0</v>
      </c>
    </row>
    <row r="195" spans="1:21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1567440</v>
      </c>
      <c r="I195" s="8">
        <v>1417440</v>
      </c>
      <c r="J195" s="8">
        <v>150000</v>
      </c>
      <c r="K195" s="8">
        <v>0</v>
      </c>
      <c r="L195" s="9">
        <v>90.43</v>
      </c>
      <c r="M195" s="9">
        <v>9.56</v>
      </c>
      <c r="N195" s="9">
        <v>0</v>
      </c>
      <c r="O195" s="8">
        <v>1597440</v>
      </c>
      <c r="P195" s="8">
        <v>1597440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4948960.36</v>
      </c>
      <c r="I196" s="8">
        <v>984000</v>
      </c>
      <c r="J196" s="8">
        <v>0</v>
      </c>
      <c r="K196" s="8">
        <v>3964960.36</v>
      </c>
      <c r="L196" s="9">
        <v>19.88</v>
      </c>
      <c r="M196" s="9">
        <v>0</v>
      </c>
      <c r="N196" s="9">
        <v>80.11</v>
      </c>
      <c r="O196" s="8">
        <v>4948960.36</v>
      </c>
      <c r="P196" s="8">
        <v>984000</v>
      </c>
      <c r="Q196" s="8">
        <v>0</v>
      </c>
      <c r="R196" s="8">
        <v>3964960.36</v>
      </c>
      <c r="S196" s="9">
        <v>19.88</v>
      </c>
      <c r="T196" s="9">
        <v>0</v>
      </c>
      <c r="U196" s="9">
        <v>80.11</v>
      </c>
    </row>
    <row r="197" spans="1:21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1446000</v>
      </c>
      <c r="I197" s="8">
        <v>1200000</v>
      </c>
      <c r="J197" s="8">
        <v>246000</v>
      </c>
      <c r="K197" s="8">
        <v>0</v>
      </c>
      <c r="L197" s="9">
        <v>82.98</v>
      </c>
      <c r="M197" s="9">
        <v>17.01</v>
      </c>
      <c r="N197" s="9">
        <v>0</v>
      </c>
      <c r="O197" s="8">
        <v>1446000</v>
      </c>
      <c r="P197" s="8">
        <v>1200000</v>
      </c>
      <c r="Q197" s="8">
        <v>246000</v>
      </c>
      <c r="R197" s="8">
        <v>0</v>
      </c>
      <c r="S197" s="9">
        <v>82.98</v>
      </c>
      <c r="T197" s="9">
        <v>17.01</v>
      </c>
      <c r="U197" s="9">
        <v>0</v>
      </c>
    </row>
    <row r="198" spans="1:21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1187928</v>
      </c>
      <c r="I198" s="8">
        <v>1187928</v>
      </c>
      <c r="J198" s="8">
        <v>0</v>
      </c>
      <c r="K198" s="8">
        <v>0</v>
      </c>
      <c r="L198" s="9">
        <v>100</v>
      </c>
      <c r="M198" s="9">
        <v>0</v>
      </c>
      <c r="N198" s="9">
        <v>0</v>
      </c>
      <c r="O198" s="8">
        <v>1187928</v>
      </c>
      <c r="P198" s="8">
        <v>1187928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800000</v>
      </c>
      <c r="I199" s="8">
        <v>800000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800000</v>
      </c>
      <c r="P199" s="8">
        <v>800000</v>
      </c>
      <c r="Q199" s="8">
        <v>0</v>
      </c>
      <c r="R199" s="8">
        <v>0</v>
      </c>
      <c r="S199" s="9">
        <v>100</v>
      </c>
      <c r="T199" s="9">
        <v>0</v>
      </c>
      <c r="U199" s="9">
        <v>0</v>
      </c>
    </row>
    <row r="200" spans="1:21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3178219.07</v>
      </c>
      <c r="I200" s="8">
        <v>3089137.07</v>
      </c>
      <c r="J200" s="8">
        <v>89082</v>
      </c>
      <c r="K200" s="8">
        <v>0</v>
      </c>
      <c r="L200" s="9">
        <v>97.19</v>
      </c>
      <c r="M200" s="9">
        <v>2.8</v>
      </c>
      <c r="N200" s="9">
        <v>0</v>
      </c>
      <c r="O200" s="8">
        <v>3089137.07</v>
      </c>
      <c r="P200" s="8">
        <v>3089137.07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5941420</v>
      </c>
      <c r="I201" s="8">
        <v>861420</v>
      </c>
      <c r="J201" s="8">
        <v>80000</v>
      </c>
      <c r="K201" s="8">
        <v>5000000</v>
      </c>
      <c r="L201" s="9">
        <v>14.49</v>
      </c>
      <c r="M201" s="9">
        <v>1.34</v>
      </c>
      <c r="N201" s="9">
        <v>84.15</v>
      </c>
      <c r="O201" s="8">
        <v>5935420</v>
      </c>
      <c r="P201" s="8">
        <v>861420</v>
      </c>
      <c r="Q201" s="8">
        <v>74000</v>
      </c>
      <c r="R201" s="8">
        <v>5000000</v>
      </c>
      <c r="S201" s="9">
        <v>14.51</v>
      </c>
      <c r="T201" s="9">
        <v>1.24</v>
      </c>
      <c r="U201" s="9">
        <v>84.24</v>
      </c>
    </row>
    <row r="202" spans="1:21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0</v>
      </c>
      <c r="I202" s="8">
        <v>0</v>
      </c>
      <c r="J202" s="8">
        <v>0</v>
      </c>
      <c r="K202" s="8">
        <v>0</v>
      </c>
      <c r="L202" s="9"/>
      <c r="M202" s="9"/>
      <c r="N202" s="9"/>
      <c r="O202" s="8">
        <v>0</v>
      </c>
      <c r="P202" s="8">
        <v>0</v>
      </c>
      <c r="Q202" s="8">
        <v>0</v>
      </c>
      <c r="R202" s="8">
        <v>0</v>
      </c>
      <c r="S202" s="9"/>
      <c r="T202" s="9"/>
      <c r="U202" s="9"/>
    </row>
    <row r="203" spans="1:21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4349330.42</v>
      </c>
      <c r="I203" s="8">
        <v>1849330.42</v>
      </c>
      <c r="J203" s="8">
        <v>0</v>
      </c>
      <c r="K203" s="8">
        <v>2500000</v>
      </c>
      <c r="L203" s="9">
        <v>42.51</v>
      </c>
      <c r="M203" s="9">
        <v>0</v>
      </c>
      <c r="N203" s="9">
        <v>57.48</v>
      </c>
      <c r="O203" s="8">
        <v>4349330.42</v>
      </c>
      <c r="P203" s="8">
        <v>1849330.42</v>
      </c>
      <c r="Q203" s="8">
        <v>0</v>
      </c>
      <c r="R203" s="8">
        <v>2500000</v>
      </c>
      <c r="S203" s="9">
        <v>42.51</v>
      </c>
      <c r="T203" s="9">
        <v>0</v>
      </c>
      <c r="U203" s="9">
        <v>57.48</v>
      </c>
    </row>
    <row r="204" spans="1:21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1015393</v>
      </c>
      <c r="I204" s="8">
        <v>864240</v>
      </c>
      <c r="J204" s="8">
        <v>151153</v>
      </c>
      <c r="K204" s="8">
        <v>0</v>
      </c>
      <c r="L204" s="9">
        <v>85.11</v>
      </c>
      <c r="M204" s="9">
        <v>14.88</v>
      </c>
      <c r="N204" s="9">
        <v>0</v>
      </c>
      <c r="O204" s="8">
        <v>1015393</v>
      </c>
      <c r="P204" s="8">
        <v>864240</v>
      </c>
      <c r="Q204" s="8">
        <v>151153</v>
      </c>
      <c r="R204" s="8">
        <v>0</v>
      </c>
      <c r="S204" s="9">
        <v>85.11</v>
      </c>
      <c r="T204" s="9">
        <v>14.88</v>
      </c>
      <c r="U204" s="9">
        <v>0</v>
      </c>
    </row>
    <row r="205" spans="1:21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1967905</v>
      </c>
      <c r="I205" s="8">
        <v>1520000</v>
      </c>
      <c r="J205" s="8">
        <v>447905</v>
      </c>
      <c r="K205" s="8">
        <v>0</v>
      </c>
      <c r="L205" s="9">
        <v>77.23</v>
      </c>
      <c r="M205" s="9">
        <v>22.76</v>
      </c>
      <c r="N205" s="9">
        <v>0</v>
      </c>
      <c r="O205" s="8">
        <v>1967905</v>
      </c>
      <c r="P205" s="8">
        <v>1520000</v>
      </c>
      <c r="Q205" s="8">
        <v>447905</v>
      </c>
      <c r="R205" s="8">
        <v>0</v>
      </c>
      <c r="S205" s="9">
        <v>77.23</v>
      </c>
      <c r="T205" s="9">
        <v>22.76</v>
      </c>
      <c r="U205" s="9">
        <v>0</v>
      </c>
    </row>
    <row r="206" spans="1:21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1497443</v>
      </c>
      <c r="I206" s="8">
        <v>1000000</v>
      </c>
      <c r="J206" s="8">
        <v>497443</v>
      </c>
      <c r="K206" s="8">
        <v>0</v>
      </c>
      <c r="L206" s="9">
        <v>66.78</v>
      </c>
      <c r="M206" s="9">
        <v>33.21</v>
      </c>
      <c r="N206" s="9">
        <v>0</v>
      </c>
      <c r="O206" s="8">
        <v>1497443</v>
      </c>
      <c r="P206" s="8">
        <v>1000000</v>
      </c>
      <c r="Q206" s="8">
        <v>497443</v>
      </c>
      <c r="R206" s="8">
        <v>0</v>
      </c>
      <c r="S206" s="9">
        <v>66.78</v>
      </c>
      <c r="T206" s="9">
        <v>33.21</v>
      </c>
      <c r="U206" s="9">
        <v>0</v>
      </c>
    </row>
    <row r="207" spans="1:21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1950075</v>
      </c>
      <c r="I207" s="8">
        <v>1950075</v>
      </c>
      <c r="J207" s="8">
        <v>0</v>
      </c>
      <c r="K207" s="8">
        <v>0</v>
      </c>
      <c r="L207" s="9">
        <v>100</v>
      </c>
      <c r="M207" s="9">
        <v>0</v>
      </c>
      <c r="N207" s="9">
        <v>0</v>
      </c>
      <c r="O207" s="8">
        <v>1950075</v>
      </c>
      <c r="P207" s="8">
        <v>1950075</v>
      </c>
      <c r="Q207" s="8">
        <v>0</v>
      </c>
      <c r="R207" s="8">
        <v>0</v>
      </c>
      <c r="S207" s="9">
        <v>100</v>
      </c>
      <c r="T207" s="9">
        <v>0</v>
      </c>
      <c r="U207" s="9">
        <v>0</v>
      </c>
    </row>
    <row r="208" spans="1:21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1637616.86</v>
      </c>
      <c r="I208" s="8">
        <v>1542777</v>
      </c>
      <c r="J208" s="8">
        <v>94839.86</v>
      </c>
      <c r="K208" s="8">
        <v>0</v>
      </c>
      <c r="L208" s="9">
        <v>94.2</v>
      </c>
      <c r="M208" s="9">
        <v>5.79</v>
      </c>
      <c r="N208" s="9">
        <v>0</v>
      </c>
      <c r="O208" s="8">
        <v>1637616.86</v>
      </c>
      <c r="P208" s="8">
        <v>1542777</v>
      </c>
      <c r="Q208" s="8">
        <v>94839.86</v>
      </c>
      <c r="R208" s="8">
        <v>0</v>
      </c>
      <c r="S208" s="9">
        <v>94.2</v>
      </c>
      <c r="T208" s="9">
        <v>5.79</v>
      </c>
      <c r="U208" s="9">
        <v>0</v>
      </c>
    </row>
    <row r="209" spans="1:21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880000</v>
      </c>
      <c r="I209" s="8">
        <v>880000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880000</v>
      </c>
      <c r="P209" s="8">
        <v>880000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7355031</v>
      </c>
      <c r="I210" s="8">
        <v>2557000</v>
      </c>
      <c r="J210" s="8">
        <v>598031</v>
      </c>
      <c r="K210" s="8">
        <v>4200000</v>
      </c>
      <c r="L210" s="9">
        <v>34.76</v>
      </c>
      <c r="M210" s="9">
        <v>8.13</v>
      </c>
      <c r="N210" s="9">
        <v>57.1</v>
      </c>
      <c r="O210" s="8">
        <v>7355031</v>
      </c>
      <c r="P210" s="8">
        <v>2557000</v>
      </c>
      <c r="Q210" s="8">
        <v>598031</v>
      </c>
      <c r="R210" s="8">
        <v>4200000</v>
      </c>
      <c r="S210" s="9">
        <v>34.76</v>
      </c>
      <c r="T210" s="9">
        <v>8.13</v>
      </c>
      <c r="U210" s="9">
        <v>57.1</v>
      </c>
    </row>
    <row r="211" spans="1:21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930070</v>
      </c>
      <c r="I211" s="8">
        <v>842150</v>
      </c>
      <c r="J211" s="8">
        <v>87920</v>
      </c>
      <c r="K211" s="8">
        <v>0</v>
      </c>
      <c r="L211" s="9">
        <v>90.54</v>
      </c>
      <c r="M211" s="9">
        <v>9.45</v>
      </c>
      <c r="N211" s="9">
        <v>0</v>
      </c>
      <c r="O211" s="8">
        <v>930070</v>
      </c>
      <c r="P211" s="8">
        <v>842150</v>
      </c>
      <c r="Q211" s="8">
        <v>87920</v>
      </c>
      <c r="R211" s="8">
        <v>0</v>
      </c>
      <c r="S211" s="9">
        <v>90.54</v>
      </c>
      <c r="T211" s="9">
        <v>9.45</v>
      </c>
      <c r="U211" s="9">
        <v>0</v>
      </c>
    </row>
    <row r="212" spans="1:21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750000</v>
      </c>
      <c r="I212" s="8">
        <v>750000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750000</v>
      </c>
      <c r="P212" s="8">
        <v>750000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3299293</v>
      </c>
      <c r="I213" s="8">
        <v>2741537</v>
      </c>
      <c r="J213" s="8">
        <v>557756</v>
      </c>
      <c r="K213" s="8">
        <v>0</v>
      </c>
      <c r="L213" s="9">
        <v>83.09</v>
      </c>
      <c r="M213" s="9">
        <v>16.9</v>
      </c>
      <c r="N213" s="9">
        <v>0</v>
      </c>
      <c r="O213" s="8">
        <v>3839293</v>
      </c>
      <c r="P213" s="8">
        <v>2741537</v>
      </c>
      <c r="Q213" s="8">
        <v>1097756</v>
      </c>
      <c r="R213" s="8">
        <v>0</v>
      </c>
      <c r="S213" s="9">
        <v>71.4</v>
      </c>
      <c r="T213" s="9">
        <v>28.59</v>
      </c>
      <c r="U213" s="9">
        <v>0</v>
      </c>
    </row>
    <row r="214" spans="1:21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851000</v>
      </c>
      <c r="I214" s="8">
        <v>660000</v>
      </c>
      <c r="J214" s="8">
        <v>191000</v>
      </c>
      <c r="K214" s="8">
        <v>0</v>
      </c>
      <c r="L214" s="9">
        <v>77.55</v>
      </c>
      <c r="M214" s="9">
        <v>22.44</v>
      </c>
      <c r="N214" s="9">
        <v>0</v>
      </c>
      <c r="O214" s="8">
        <v>851000</v>
      </c>
      <c r="P214" s="8">
        <v>660000</v>
      </c>
      <c r="Q214" s="8">
        <v>191000</v>
      </c>
      <c r="R214" s="8">
        <v>0</v>
      </c>
      <c r="S214" s="9">
        <v>77.55</v>
      </c>
      <c r="T214" s="9">
        <v>22.44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959696.96</v>
      </c>
      <c r="I215" s="8">
        <v>959696.96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959696.96</v>
      </c>
      <c r="P215" s="8">
        <v>959696.96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3079956.91</v>
      </c>
      <c r="I216" s="8">
        <v>13686.91</v>
      </c>
      <c r="J216" s="8">
        <v>49270</v>
      </c>
      <c r="K216" s="8">
        <v>3017000</v>
      </c>
      <c r="L216" s="9">
        <v>0.44</v>
      </c>
      <c r="M216" s="9">
        <v>1.59</v>
      </c>
      <c r="N216" s="9">
        <v>97.95</v>
      </c>
      <c r="O216" s="8">
        <v>3079955.91</v>
      </c>
      <c r="P216" s="8">
        <v>13686.91</v>
      </c>
      <c r="Q216" s="8">
        <v>49269</v>
      </c>
      <c r="R216" s="8">
        <v>3017000</v>
      </c>
      <c r="S216" s="9">
        <v>0.44</v>
      </c>
      <c r="T216" s="9">
        <v>1.59</v>
      </c>
      <c r="U216" s="9">
        <v>97.95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1490000</v>
      </c>
      <c r="I217" s="8">
        <v>1300000</v>
      </c>
      <c r="J217" s="8">
        <v>190000</v>
      </c>
      <c r="K217" s="8">
        <v>0</v>
      </c>
      <c r="L217" s="9">
        <v>87.24</v>
      </c>
      <c r="M217" s="9">
        <v>12.75</v>
      </c>
      <c r="N217" s="9">
        <v>0</v>
      </c>
      <c r="O217" s="8">
        <v>1300000</v>
      </c>
      <c r="P217" s="8">
        <v>1300000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8000000</v>
      </c>
      <c r="I218" s="8">
        <v>8000000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8000000</v>
      </c>
      <c r="P218" s="8">
        <v>8000000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6307600</v>
      </c>
      <c r="I219" s="8">
        <v>6307600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6307600</v>
      </c>
      <c r="P219" s="8">
        <v>6307600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128918577.3</v>
      </c>
      <c r="I220" s="8">
        <v>102234936.72</v>
      </c>
      <c r="J220" s="8">
        <v>0</v>
      </c>
      <c r="K220" s="8">
        <v>26683640.58</v>
      </c>
      <c r="L220" s="9">
        <v>79.3</v>
      </c>
      <c r="M220" s="9">
        <v>0</v>
      </c>
      <c r="N220" s="9">
        <v>20.69</v>
      </c>
      <c r="O220" s="8">
        <v>122223869.51</v>
      </c>
      <c r="P220" s="8">
        <v>102234936.72</v>
      </c>
      <c r="Q220" s="8">
        <v>0</v>
      </c>
      <c r="R220" s="8">
        <v>19988932.79</v>
      </c>
      <c r="S220" s="9">
        <v>83.64</v>
      </c>
      <c r="T220" s="9">
        <v>0</v>
      </c>
      <c r="U220" s="9">
        <v>16.35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13732660</v>
      </c>
      <c r="I221" s="8">
        <v>13732660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14232660</v>
      </c>
      <c r="P221" s="8">
        <v>13732660</v>
      </c>
      <c r="Q221" s="8">
        <v>500000</v>
      </c>
      <c r="R221" s="8">
        <v>0</v>
      </c>
      <c r="S221" s="9">
        <v>96.48</v>
      </c>
      <c r="T221" s="9">
        <v>3.51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5341672</v>
      </c>
      <c r="I222" s="8">
        <v>4059620</v>
      </c>
      <c r="J222" s="8">
        <v>1282052</v>
      </c>
      <c r="K222" s="8">
        <v>0</v>
      </c>
      <c r="L222" s="9">
        <v>75.99</v>
      </c>
      <c r="M222" s="9">
        <v>24</v>
      </c>
      <c r="N222" s="9">
        <v>0</v>
      </c>
      <c r="O222" s="8">
        <v>5341672</v>
      </c>
      <c r="P222" s="8">
        <v>4059620</v>
      </c>
      <c r="Q222" s="8">
        <v>1282052</v>
      </c>
      <c r="R222" s="8">
        <v>0</v>
      </c>
      <c r="S222" s="9">
        <v>75.99</v>
      </c>
      <c r="T222" s="9">
        <v>24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4484248</v>
      </c>
      <c r="I223" s="8">
        <v>4484248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4484248</v>
      </c>
      <c r="P223" s="8">
        <v>4484248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3298432</v>
      </c>
      <c r="I224" s="8">
        <v>3298432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3298432</v>
      </c>
      <c r="P224" s="8">
        <v>3298432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1950337.02</v>
      </c>
      <c r="I225" s="8">
        <v>1357000</v>
      </c>
      <c r="J225" s="8">
        <v>0</v>
      </c>
      <c r="K225" s="8">
        <v>593337.02</v>
      </c>
      <c r="L225" s="9">
        <v>69.57</v>
      </c>
      <c r="M225" s="9">
        <v>0</v>
      </c>
      <c r="N225" s="9">
        <v>30.42</v>
      </c>
      <c r="O225" s="8">
        <v>1357000</v>
      </c>
      <c r="P225" s="8">
        <v>1357000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1304928</v>
      </c>
      <c r="I226" s="8">
        <v>1304928</v>
      </c>
      <c r="J226" s="8">
        <v>0</v>
      </c>
      <c r="K226" s="8">
        <v>0</v>
      </c>
      <c r="L226" s="9">
        <v>100</v>
      </c>
      <c r="M226" s="9">
        <v>0</v>
      </c>
      <c r="N226" s="9">
        <v>0</v>
      </c>
      <c r="O226" s="8">
        <v>1304928</v>
      </c>
      <c r="P226" s="8">
        <v>1304928</v>
      </c>
      <c r="Q226" s="8">
        <v>0</v>
      </c>
      <c r="R226" s="8">
        <v>0</v>
      </c>
      <c r="S226" s="9">
        <v>100</v>
      </c>
      <c r="T226" s="9">
        <v>0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906256.12</v>
      </c>
      <c r="I227" s="8">
        <v>906256.12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906256.12</v>
      </c>
      <c r="P227" s="8">
        <v>906256.12</v>
      </c>
      <c r="Q227" s="8">
        <v>0</v>
      </c>
      <c r="R227" s="8">
        <v>0</v>
      </c>
      <c r="S227" s="9">
        <v>100</v>
      </c>
      <c r="T227" s="9">
        <v>0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7380895.92</v>
      </c>
      <c r="I228" s="8">
        <v>2380895.92</v>
      </c>
      <c r="J228" s="8">
        <v>5000000</v>
      </c>
      <c r="K228" s="8">
        <v>0</v>
      </c>
      <c r="L228" s="9">
        <v>32.25</v>
      </c>
      <c r="M228" s="9">
        <v>67.74</v>
      </c>
      <c r="N228" s="9">
        <v>0</v>
      </c>
      <c r="O228" s="8">
        <v>7380895.92</v>
      </c>
      <c r="P228" s="8">
        <v>2380895.92</v>
      </c>
      <c r="Q228" s="8">
        <v>5000000</v>
      </c>
      <c r="R228" s="8">
        <v>0</v>
      </c>
      <c r="S228" s="9">
        <v>32.25</v>
      </c>
      <c r="T228" s="9">
        <v>67.74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6339777.43</v>
      </c>
      <c r="I229" s="8">
        <v>3410464</v>
      </c>
      <c r="J229" s="8">
        <v>2929313.43</v>
      </c>
      <c r="K229" s="8">
        <v>0</v>
      </c>
      <c r="L229" s="9">
        <v>53.79</v>
      </c>
      <c r="M229" s="9">
        <v>46.2</v>
      </c>
      <c r="N229" s="9">
        <v>0</v>
      </c>
      <c r="O229" s="8">
        <v>6128811.56</v>
      </c>
      <c r="P229" s="8">
        <v>3410464</v>
      </c>
      <c r="Q229" s="8">
        <v>2718347.56</v>
      </c>
      <c r="R229" s="8">
        <v>0</v>
      </c>
      <c r="S229" s="9">
        <v>55.64</v>
      </c>
      <c r="T229" s="9">
        <v>44.35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19836068</v>
      </c>
      <c r="I230" s="8">
        <v>16336068</v>
      </c>
      <c r="J230" s="8">
        <v>3500000</v>
      </c>
      <c r="K230" s="8">
        <v>0</v>
      </c>
      <c r="L230" s="9">
        <v>82.35</v>
      </c>
      <c r="M230" s="9">
        <v>17.64</v>
      </c>
      <c r="N230" s="9">
        <v>0</v>
      </c>
      <c r="O230" s="8">
        <v>19036067.86</v>
      </c>
      <c r="P230" s="8">
        <v>16336067.86</v>
      </c>
      <c r="Q230" s="8">
        <v>2700000</v>
      </c>
      <c r="R230" s="8">
        <v>0</v>
      </c>
      <c r="S230" s="9">
        <v>85.81</v>
      </c>
      <c r="T230" s="9">
        <v>14.18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693060</v>
      </c>
      <c r="P231" s="8">
        <v>693060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4927380</v>
      </c>
      <c r="I232" s="8">
        <v>4927380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4927380</v>
      </c>
      <c r="P232" s="8">
        <v>4927380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8818562.38</v>
      </c>
      <c r="I233" s="8">
        <v>3040000</v>
      </c>
      <c r="J233" s="8">
        <v>0</v>
      </c>
      <c r="K233" s="8">
        <v>5778562.38</v>
      </c>
      <c r="L233" s="9">
        <v>34.47</v>
      </c>
      <c r="M233" s="9">
        <v>0</v>
      </c>
      <c r="N233" s="9">
        <v>65.52</v>
      </c>
      <c r="O233" s="8">
        <v>8818562.38</v>
      </c>
      <c r="P233" s="8">
        <v>3040000</v>
      </c>
      <c r="Q233" s="8">
        <v>0</v>
      </c>
      <c r="R233" s="8">
        <v>5778562.38</v>
      </c>
      <c r="S233" s="9">
        <v>34.47</v>
      </c>
      <c r="T233" s="9">
        <v>0</v>
      </c>
      <c r="U233" s="9">
        <v>65.52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2043000</v>
      </c>
      <c r="I234" s="8">
        <v>843000</v>
      </c>
      <c r="J234" s="8">
        <v>0</v>
      </c>
      <c r="K234" s="8">
        <v>1200000</v>
      </c>
      <c r="L234" s="9">
        <v>41.26</v>
      </c>
      <c r="M234" s="9">
        <v>0</v>
      </c>
      <c r="N234" s="9">
        <v>58.73</v>
      </c>
      <c r="O234" s="8">
        <v>2043000</v>
      </c>
      <c r="P234" s="8">
        <v>843000</v>
      </c>
      <c r="Q234" s="8">
        <v>0</v>
      </c>
      <c r="R234" s="8">
        <v>1200000</v>
      </c>
      <c r="S234" s="9">
        <v>41.26</v>
      </c>
      <c r="T234" s="9">
        <v>0</v>
      </c>
      <c r="U234" s="9">
        <v>58.73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5700000</v>
      </c>
      <c r="I235" s="8">
        <v>2700000</v>
      </c>
      <c r="J235" s="8">
        <v>3000000</v>
      </c>
      <c r="K235" s="8">
        <v>0</v>
      </c>
      <c r="L235" s="9">
        <v>47.36</v>
      </c>
      <c r="M235" s="9">
        <v>52.63</v>
      </c>
      <c r="N235" s="9">
        <v>0</v>
      </c>
      <c r="O235" s="8">
        <v>5700000</v>
      </c>
      <c r="P235" s="8">
        <v>2700000</v>
      </c>
      <c r="Q235" s="8">
        <v>3000000</v>
      </c>
      <c r="R235" s="8">
        <v>0</v>
      </c>
      <c r="S235" s="9">
        <v>47.36</v>
      </c>
      <c r="T235" s="9">
        <v>52.63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6970670.42</v>
      </c>
      <c r="I236" s="8">
        <v>2640000</v>
      </c>
      <c r="J236" s="8">
        <v>0</v>
      </c>
      <c r="K236" s="8">
        <v>4330670.42</v>
      </c>
      <c r="L236" s="9">
        <v>37.87</v>
      </c>
      <c r="M236" s="9">
        <v>0</v>
      </c>
      <c r="N236" s="9">
        <v>62.12</v>
      </c>
      <c r="O236" s="8">
        <v>2640000</v>
      </c>
      <c r="P236" s="8">
        <v>2640000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2088500</v>
      </c>
      <c r="I237" s="8">
        <v>2088500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2088500</v>
      </c>
      <c r="P237" s="8">
        <v>2088500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969777.76</v>
      </c>
      <c r="I238" s="8">
        <v>969777.76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969777.76</v>
      </c>
      <c r="P238" s="8">
        <v>969777.76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6070115.59</v>
      </c>
      <c r="I239" s="8">
        <v>3315000</v>
      </c>
      <c r="J239" s="8">
        <v>0</v>
      </c>
      <c r="K239" s="8">
        <v>2755115.59</v>
      </c>
      <c r="L239" s="9">
        <v>54.61</v>
      </c>
      <c r="M239" s="9">
        <v>0</v>
      </c>
      <c r="N239" s="9">
        <v>45.38</v>
      </c>
      <c r="O239" s="8">
        <v>3315000</v>
      </c>
      <c r="P239" s="8">
        <v>3315000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1800000</v>
      </c>
      <c r="I240" s="8">
        <v>1800000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1800000</v>
      </c>
      <c r="P240" s="8">
        <v>1800000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10636350</v>
      </c>
      <c r="I241" s="8">
        <v>3500000</v>
      </c>
      <c r="J241" s="8">
        <v>450000</v>
      </c>
      <c r="K241" s="8">
        <v>6686350</v>
      </c>
      <c r="L241" s="9">
        <v>32.9</v>
      </c>
      <c r="M241" s="9">
        <v>4.23</v>
      </c>
      <c r="N241" s="9">
        <v>62.86</v>
      </c>
      <c r="O241" s="8">
        <v>3950000</v>
      </c>
      <c r="P241" s="8">
        <v>3500000</v>
      </c>
      <c r="Q241" s="8">
        <v>450000</v>
      </c>
      <c r="R241" s="8">
        <v>0</v>
      </c>
      <c r="S241" s="9">
        <v>88.6</v>
      </c>
      <c r="T241" s="9">
        <v>11.39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183643870</v>
      </c>
      <c r="I242" s="8">
        <v>183643870</v>
      </c>
      <c r="J242" s="8">
        <v>0</v>
      </c>
      <c r="K242" s="8">
        <v>0</v>
      </c>
      <c r="L242" s="9">
        <v>100</v>
      </c>
      <c r="M242" s="9">
        <v>0</v>
      </c>
      <c r="N242" s="9">
        <v>0</v>
      </c>
      <c r="O242" s="8">
        <v>183643870</v>
      </c>
      <c r="P242" s="8">
        <v>183643870</v>
      </c>
      <c r="Q242" s="8">
        <v>0</v>
      </c>
      <c r="R242" s="8">
        <v>0</v>
      </c>
      <c r="S242" s="9">
        <v>100</v>
      </c>
      <c r="T242" s="9">
        <v>0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9"/>
      <c r="M243" s="9"/>
      <c r="N243" s="9"/>
      <c r="O243" s="8">
        <v>0</v>
      </c>
      <c r="P243" s="8">
        <v>0</v>
      </c>
      <c r="Q243" s="8">
        <v>0</v>
      </c>
      <c r="R243" s="8">
        <v>0</v>
      </c>
      <c r="S243" s="9"/>
      <c r="T243" s="9"/>
      <c r="U243" s="9"/>
    </row>
    <row r="244" spans="1:21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201060</v>
      </c>
      <c r="P244" s="8">
        <v>201060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412664</v>
      </c>
      <c r="I245" s="8">
        <v>0</v>
      </c>
      <c r="J245" s="8">
        <v>0</v>
      </c>
      <c r="K245" s="8">
        <v>412664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0</v>
      </c>
      <c r="I251" s="8">
        <v>0</v>
      </c>
      <c r="J251" s="8">
        <v>0</v>
      </c>
      <c r="K251" s="8">
        <v>0</v>
      </c>
      <c r="L251" s="9"/>
      <c r="M251" s="9"/>
      <c r="N251" s="9"/>
      <c r="O251" s="8">
        <v>0</v>
      </c>
      <c r="P251" s="8">
        <v>0</v>
      </c>
      <c r="Q251" s="8">
        <v>0</v>
      </c>
      <c r="R251" s="8">
        <v>0</v>
      </c>
      <c r="S251" s="9"/>
      <c r="T251" s="9"/>
      <c r="U251" s="9"/>
    </row>
    <row r="252" spans="1:21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6748000</v>
      </c>
      <c r="I252" s="8">
        <v>800000</v>
      </c>
      <c r="J252" s="8">
        <v>0</v>
      </c>
      <c r="K252" s="8">
        <v>5948000</v>
      </c>
      <c r="L252" s="9">
        <v>11.85</v>
      </c>
      <c r="M252" s="9">
        <v>0</v>
      </c>
      <c r="N252" s="9">
        <v>88.14</v>
      </c>
      <c r="O252" s="8">
        <v>6213040</v>
      </c>
      <c r="P252" s="8">
        <v>713040</v>
      </c>
      <c r="Q252" s="8">
        <v>0</v>
      </c>
      <c r="R252" s="8">
        <v>5500000</v>
      </c>
      <c r="S252" s="9">
        <v>11.47</v>
      </c>
      <c r="T252" s="9">
        <v>0</v>
      </c>
      <c r="U252" s="9">
        <v>88.52</v>
      </c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5" sqref="H25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4 kwartału 2023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274</v>
      </c>
      <c r="G10" s="55" t="s">
        <v>275</v>
      </c>
      <c r="H10" s="29">
        <v>32186107.01</v>
      </c>
      <c r="I10" s="29">
        <v>0</v>
      </c>
      <c r="J10" s="29">
        <v>32186107.01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274</v>
      </c>
      <c r="G11" s="55" t="s">
        <v>276</v>
      </c>
      <c r="H11" s="29">
        <v>45630000</v>
      </c>
      <c r="I11" s="29">
        <v>0</v>
      </c>
      <c r="J11" s="29">
        <v>45630000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274</v>
      </c>
      <c r="G12" s="55" t="s">
        <v>277</v>
      </c>
      <c r="H12" s="29">
        <v>53546000</v>
      </c>
      <c r="I12" s="29">
        <v>0</v>
      </c>
      <c r="J12" s="29">
        <v>53546000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274</v>
      </c>
      <c r="G13" s="55" t="s">
        <v>278</v>
      </c>
      <c r="H13" s="29">
        <v>10398500.52</v>
      </c>
      <c r="I13" s="29">
        <v>0</v>
      </c>
      <c r="J13" s="29">
        <v>10398500.52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274</v>
      </c>
      <c r="G14" s="55" t="s">
        <v>279</v>
      </c>
      <c r="H14" s="29">
        <v>38971496.82</v>
      </c>
      <c r="I14" s="29">
        <v>0</v>
      </c>
      <c r="J14" s="29">
        <v>38971496.82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274</v>
      </c>
      <c r="G15" s="55" t="s">
        <v>280</v>
      </c>
      <c r="H15" s="29">
        <v>22670000</v>
      </c>
      <c r="I15" s="29">
        <v>0</v>
      </c>
      <c r="J15" s="29">
        <v>22670000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274</v>
      </c>
      <c r="G16" s="55" t="s">
        <v>281</v>
      </c>
      <c r="H16" s="29">
        <v>16252902</v>
      </c>
      <c r="I16" s="29">
        <v>0</v>
      </c>
      <c r="J16" s="29">
        <v>16252902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274</v>
      </c>
      <c r="G17" s="55" t="s">
        <v>282</v>
      </c>
      <c r="H17" s="29">
        <v>35760000</v>
      </c>
      <c r="I17" s="29">
        <v>0</v>
      </c>
      <c r="J17" s="29">
        <v>35760000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274</v>
      </c>
      <c r="G18" s="55" t="s">
        <v>283</v>
      </c>
      <c r="H18" s="29">
        <v>154000000</v>
      </c>
      <c r="I18" s="29">
        <v>24000000</v>
      </c>
      <c r="J18" s="29">
        <v>130000000</v>
      </c>
      <c r="K18" s="29">
        <v>0</v>
      </c>
      <c r="L18" s="30">
        <v>15.58</v>
      </c>
      <c r="M18" s="30">
        <v>84.41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274</v>
      </c>
      <c r="G19" s="55" t="s">
        <v>284</v>
      </c>
      <c r="H19" s="29">
        <v>11478272.48</v>
      </c>
      <c r="I19" s="29">
        <v>0</v>
      </c>
      <c r="J19" s="29">
        <v>11478272.48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274</v>
      </c>
      <c r="G20" s="55" t="s">
        <v>285</v>
      </c>
      <c r="H20" s="29">
        <v>11025000</v>
      </c>
      <c r="I20" s="29">
        <v>0</v>
      </c>
      <c r="J20" s="29">
        <v>11025000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274</v>
      </c>
      <c r="G21" s="55" t="s">
        <v>286</v>
      </c>
      <c r="H21" s="29">
        <v>290662.16</v>
      </c>
      <c r="I21" s="29">
        <v>0</v>
      </c>
      <c r="J21" s="29">
        <v>290662.16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274</v>
      </c>
      <c r="G22" s="55" t="s">
        <v>287</v>
      </c>
      <c r="H22" s="29">
        <v>83000000</v>
      </c>
      <c r="I22" s="29">
        <v>52900000</v>
      </c>
      <c r="J22" s="29">
        <v>30100000</v>
      </c>
      <c r="K22" s="29">
        <v>0</v>
      </c>
      <c r="L22" s="30">
        <v>63.73</v>
      </c>
      <c r="M22" s="30">
        <v>36.26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274</v>
      </c>
      <c r="G23" s="55" t="s">
        <v>288</v>
      </c>
      <c r="H23" s="29">
        <v>8612000</v>
      </c>
      <c r="I23" s="29">
        <v>0</v>
      </c>
      <c r="J23" s="29">
        <v>8612000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274</v>
      </c>
      <c r="G24" s="55" t="s">
        <v>289</v>
      </c>
      <c r="H24" s="29">
        <v>21806467.36</v>
      </c>
      <c r="I24" s="29">
        <v>0</v>
      </c>
      <c r="J24" s="29">
        <v>21806467.36</v>
      </c>
      <c r="K24" s="29">
        <v>0</v>
      </c>
      <c r="L24" s="30">
        <v>0</v>
      </c>
      <c r="M24" s="30">
        <v>100</v>
      </c>
      <c r="N24" s="30">
        <v>0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274</v>
      </c>
      <c r="G25" s="55" t="s">
        <v>290</v>
      </c>
      <c r="H25" s="29">
        <v>21700000</v>
      </c>
      <c r="I25" s="29">
        <v>0</v>
      </c>
      <c r="J25" s="29">
        <v>21700000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274</v>
      </c>
      <c r="G26" s="55" t="s">
        <v>291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274</v>
      </c>
      <c r="G27" s="55" t="s">
        <v>292</v>
      </c>
      <c r="H27" s="29">
        <v>10000197</v>
      </c>
      <c r="I27" s="29">
        <v>0</v>
      </c>
      <c r="J27" s="29">
        <v>10000000</v>
      </c>
      <c r="K27" s="29">
        <v>197</v>
      </c>
      <c r="L27" s="30">
        <v>0</v>
      </c>
      <c r="M27" s="30">
        <v>99.99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274</v>
      </c>
      <c r="G28" s="55" t="s">
        <v>292</v>
      </c>
      <c r="H28" s="29">
        <v>940000</v>
      </c>
      <c r="I28" s="29">
        <v>0</v>
      </c>
      <c r="J28" s="29">
        <v>940000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274</v>
      </c>
      <c r="G29" s="55" t="s">
        <v>293</v>
      </c>
      <c r="H29" s="29">
        <v>4745.27</v>
      </c>
      <c r="I29" s="29">
        <v>0</v>
      </c>
      <c r="J29" s="29">
        <v>0</v>
      </c>
      <c r="K29" s="29">
        <v>4745.27</v>
      </c>
      <c r="L29" s="30">
        <v>0</v>
      </c>
      <c r="M29" s="30">
        <v>0</v>
      </c>
      <c r="N29" s="30">
        <v>100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274</v>
      </c>
      <c r="G30" s="55" t="s">
        <v>294</v>
      </c>
      <c r="H30" s="29">
        <v>0</v>
      </c>
      <c r="I30" s="29">
        <v>0</v>
      </c>
      <c r="J30" s="29">
        <v>0</v>
      </c>
      <c r="K30" s="29">
        <v>0</v>
      </c>
      <c r="L30" s="30"/>
      <c r="M30" s="30"/>
      <c r="N30" s="30"/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274</v>
      </c>
      <c r="G31" s="55" t="s">
        <v>295</v>
      </c>
      <c r="H31" s="29">
        <v>5138200</v>
      </c>
      <c r="I31" s="29">
        <v>0</v>
      </c>
      <c r="J31" s="29">
        <v>5138200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274</v>
      </c>
      <c r="G32" s="55" t="s">
        <v>296</v>
      </c>
      <c r="H32" s="29">
        <v>5480000</v>
      </c>
      <c r="I32" s="29">
        <v>0</v>
      </c>
      <c r="J32" s="29">
        <v>5480000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274</v>
      </c>
      <c r="G33" s="55" t="s">
        <v>297</v>
      </c>
      <c r="H33" s="29">
        <v>2190634.9</v>
      </c>
      <c r="I33" s="29">
        <v>0</v>
      </c>
      <c r="J33" s="29">
        <v>2190634.9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274</v>
      </c>
      <c r="G34" s="55" t="s">
        <v>298</v>
      </c>
      <c r="H34" s="29">
        <v>2201440</v>
      </c>
      <c r="I34" s="29">
        <v>0</v>
      </c>
      <c r="J34" s="29">
        <v>2201440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274</v>
      </c>
      <c r="G35" s="55" t="s">
        <v>275</v>
      </c>
      <c r="H35" s="29">
        <v>9300000</v>
      </c>
      <c r="I35" s="29">
        <v>0</v>
      </c>
      <c r="J35" s="29">
        <v>9300000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274</v>
      </c>
      <c r="G36" s="55" t="s">
        <v>299</v>
      </c>
      <c r="H36" s="29">
        <v>13910000</v>
      </c>
      <c r="I36" s="29">
        <v>0</v>
      </c>
      <c r="J36" s="29">
        <v>13910000</v>
      </c>
      <c r="K36" s="29">
        <v>0</v>
      </c>
      <c r="L36" s="30">
        <v>0</v>
      </c>
      <c r="M36" s="30">
        <v>100</v>
      </c>
      <c r="N36" s="30">
        <v>0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274</v>
      </c>
      <c r="G37" s="55" t="s">
        <v>300</v>
      </c>
      <c r="H37" s="29">
        <v>6213154.09</v>
      </c>
      <c r="I37" s="29">
        <v>0</v>
      </c>
      <c r="J37" s="29">
        <v>6180000</v>
      </c>
      <c r="K37" s="29">
        <v>33154.09</v>
      </c>
      <c r="L37" s="30">
        <v>0</v>
      </c>
      <c r="M37" s="30">
        <v>99.46</v>
      </c>
      <c r="N37" s="30">
        <v>0.53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274</v>
      </c>
      <c r="G38" s="55" t="s">
        <v>301</v>
      </c>
      <c r="H38" s="29">
        <v>2986614</v>
      </c>
      <c r="I38" s="29">
        <v>0</v>
      </c>
      <c r="J38" s="29">
        <v>2986614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274</v>
      </c>
      <c r="G39" s="55" t="s">
        <v>302</v>
      </c>
      <c r="H39" s="29">
        <v>14500000</v>
      </c>
      <c r="I39" s="29">
        <v>0</v>
      </c>
      <c r="J39" s="29">
        <v>14500000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274</v>
      </c>
      <c r="G40" s="55" t="s">
        <v>303</v>
      </c>
      <c r="H40" s="29">
        <v>4094000</v>
      </c>
      <c r="I40" s="29">
        <v>0</v>
      </c>
      <c r="J40" s="29">
        <v>4094000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274</v>
      </c>
      <c r="G41" s="55" t="s">
        <v>304</v>
      </c>
      <c r="H41" s="29">
        <v>2783850</v>
      </c>
      <c r="I41" s="29">
        <v>0</v>
      </c>
      <c r="J41" s="29">
        <v>2783850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274</v>
      </c>
      <c r="G42" s="55" t="s">
        <v>305</v>
      </c>
      <c r="H42" s="29">
        <v>5556056</v>
      </c>
      <c r="I42" s="29">
        <v>0</v>
      </c>
      <c r="J42" s="29">
        <v>5556056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13</v>
      </c>
      <c r="C43" s="34">
        <v>1</v>
      </c>
      <c r="D43" s="35">
        <v>2</v>
      </c>
      <c r="E43" s="36"/>
      <c r="F43" s="28" t="s">
        <v>274</v>
      </c>
      <c r="G43" s="55" t="s">
        <v>306</v>
      </c>
      <c r="H43" s="29">
        <v>3484634</v>
      </c>
      <c r="I43" s="29">
        <v>0</v>
      </c>
      <c r="J43" s="29">
        <v>3484634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4</v>
      </c>
      <c r="C44" s="34">
        <v>2</v>
      </c>
      <c r="D44" s="35">
        <v>2</v>
      </c>
      <c r="E44" s="36"/>
      <c r="F44" s="28" t="s">
        <v>274</v>
      </c>
      <c r="G44" s="55" t="s">
        <v>307</v>
      </c>
      <c r="H44" s="29">
        <v>274663.96</v>
      </c>
      <c r="I44" s="29">
        <v>0</v>
      </c>
      <c r="J44" s="29">
        <v>272532</v>
      </c>
      <c r="K44" s="29">
        <v>2131.96</v>
      </c>
      <c r="L44" s="30">
        <v>0</v>
      </c>
      <c r="M44" s="30">
        <v>99.22</v>
      </c>
      <c r="N44" s="30">
        <v>0.77</v>
      </c>
    </row>
    <row r="45" spans="1:14" ht="12.75">
      <c r="A45" s="34">
        <v>6</v>
      </c>
      <c r="B45" s="34">
        <v>3</v>
      </c>
      <c r="C45" s="34">
        <v>4</v>
      </c>
      <c r="D45" s="35">
        <v>2</v>
      </c>
      <c r="E45" s="36"/>
      <c r="F45" s="28" t="s">
        <v>274</v>
      </c>
      <c r="G45" s="55" t="s">
        <v>308</v>
      </c>
      <c r="H45" s="29">
        <v>0</v>
      </c>
      <c r="I45" s="29">
        <v>0</v>
      </c>
      <c r="J45" s="29">
        <v>0</v>
      </c>
      <c r="K45" s="29">
        <v>0</v>
      </c>
      <c r="L45" s="30"/>
      <c r="M45" s="30"/>
      <c r="N45" s="30"/>
    </row>
    <row r="46" spans="1:14" ht="12.75">
      <c r="A46" s="34">
        <v>6</v>
      </c>
      <c r="B46" s="34">
        <v>1</v>
      </c>
      <c r="C46" s="34">
        <v>4</v>
      </c>
      <c r="D46" s="35">
        <v>2</v>
      </c>
      <c r="E46" s="36"/>
      <c r="F46" s="28" t="s">
        <v>274</v>
      </c>
      <c r="G46" s="55" t="s">
        <v>309</v>
      </c>
      <c r="H46" s="29">
        <v>7030000</v>
      </c>
      <c r="I46" s="29">
        <v>0</v>
      </c>
      <c r="J46" s="29">
        <v>7030000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3</v>
      </c>
      <c r="C47" s="34">
        <v>5</v>
      </c>
      <c r="D47" s="35">
        <v>2</v>
      </c>
      <c r="E47" s="36"/>
      <c r="F47" s="28" t="s">
        <v>274</v>
      </c>
      <c r="G47" s="55" t="s">
        <v>310</v>
      </c>
      <c r="H47" s="29">
        <v>385529.88</v>
      </c>
      <c r="I47" s="29">
        <v>0</v>
      </c>
      <c r="J47" s="29">
        <v>385529.88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7</v>
      </c>
      <c r="C48" s="34">
        <v>3</v>
      </c>
      <c r="D48" s="35">
        <v>2</v>
      </c>
      <c r="E48" s="36"/>
      <c r="F48" s="28" t="s">
        <v>274</v>
      </c>
      <c r="G48" s="55" t="s">
        <v>311</v>
      </c>
      <c r="H48" s="29">
        <v>3300000</v>
      </c>
      <c r="I48" s="29">
        <v>0</v>
      </c>
      <c r="J48" s="29">
        <v>3300000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5</v>
      </c>
      <c r="C49" s="34">
        <v>3</v>
      </c>
      <c r="D49" s="35">
        <v>2</v>
      </c>
      <c r="E49" s="36"/>
      <c r="F49" s="28" t="s">
        <v>274</v>
      </c>
      <c r="G49" s="55" t="s">
        <v>312</v>
      </c>
      <c r="H49" s="29">
        <v>1915800.05</v>
      </c>
      <c r="I49" s="29">
        <v>0</v>
      </c>
      <c r="J49" s="29">
        <v>1915800.05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6</v>
      </c>
      <c r="C50" s="34">
        <v>2</v>
      </c>
      <c r="D50" s="35">
        <v>2</v>
      </c>
      <c r="E50" s="36"/>
      <c r="F50" s="28" t="s">
        <v>274</v>
      </c>
      <c r="G50" s="55" t="s">
        <v>313</v>
      </c>
      <c r="H50" s="29">
        <v>3576326</v>
      </c>
      <c r="I50" s="29">
        <v>0</v>
      </c>
      <c r="J50" s="29">
        <v>3576326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8</v>
      </c>
      <c r="C51" s="34">
        <v>3</v>
      </c>
      <c r="D51" s="35">
        <v>2</v>
      </c>
      <c r="E51" s="36"/>
      <c r="F51" s="28" t="s">
        <v>274</v>
      </c>
      <c r="G51" s="55" t="s">
        <v>314</v>
      </c>
      <c r="H51" s="29">
        <v>6100000</v>
      </c>
      <c r="I51" s="29">
        <v>0</v>
      </c>
      <c r="J51" s="29">
        <v>6100000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9</v>
      </c>
      <c r="C52" s="34">
        <v>4</v>
      </c>
      <c r="D52" s="35">
        <v>2</v>
      </c>
      <c r="E52" s="36"/>
      <c r="F52" s="28" t="s">
        <v>274</v>
      </c>
      <c r="G52" s="55" t="s">
        <v>315</v>
      </c>
      <c r="H52" s="29">
        <v>84.24</v>
      </c>
      <c r="I52" s="29">
        <v>0</v>
      </c>
      <c r="J52" s="29">
        <v>0</v>
      </c>
      <c r="K52" s="29">
        <v>84.24</v>
      </c>
      <c r="L52" s="30">
        <v>0</v>
      </c>
      <c r="M52" s="30">
        <v>0</v>
      </c>
      <c r="N52" s="30">
        <v>100</v>
      </c>
    </row>
    <row r="53" spans="1:14" ht="12.75">
      <c r="A53" s="34">
        <v>6</v>
      </c>
      <c r="B53" s="34">
        <v>9</v>
      </c>
      <c r="C53" s="34">
        <v>5</v>
      </c>
      <c r="D53" s="35">
        <v>2</v>
      </c>
      <c r="E53" s="36"/>
      <c r="F53" s="28" t="s">
        <v>274</v>
      </c>
      <c r="G53" s="55" t="s">
        <v>316</v>
      </c>
      <c r="H53" s="29">
        <v>33598000</v>
      </c>
      <c r="I53" s="29">
        <v>0</v>
      </c>
      <c r="J53" s="29">
        <v>33598000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5</v>
      </c>
      <c r="C54" s="34">
        <v>4</v>
      </c>
      <c r="D54" s="35">
        <v>2</v>
      </c>
      <c r="E54" s="36"/>
      <c r="F54" s="28" t="s">
        <v>274</v>
      </c>
      <c r="G54" s="55" t="s">
        <v>317</v>
      </c>
      <c r="H54" s="29">
        <v>2896439.84</v>
      </c>
      <c r="I54" s="29">
        <v>0</v>
      </c>
      <c r="J54" s="29">
        <v>2896439.84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6</v>
      </c>
      <c r="C55" s="34">
        <v>3</v>
      </c>
      <c r="D55" s="35">
        <v>2</v>
      </c>
      <c r="E55" s="36"/>
      <c r="F55" s="28" t="s">
        <v>274</v>
      </c>
      <c r="G55" s="55" t="s">
        <v>318</v>
      </c>
      <c r="H55" s="29">
        <v>86592</v>
      </c>
      <c r="I55" s="29">
        <v>0</v>
      </c>
      <c r="J55" s="29">
        <v>86592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7</v>
      </c>
      <c r="C56" s="34">
        <v>4</v>
      </c>
      <c r="D56" s="35">
        <v>2</v>
      </c>
      <c r="E56" s="36"/>
      <c r="F56" s="28" t="s">
        <v>274</v>
      </c>
      <c r="G56" s="55" t="s">
        <v>319</v>
      </c>
      <c r="H56" s="29">
        <v>5892500</v>
      </c>
      <c r="I56" s="29">
        <v>0</v>
      </c>
      <c r="J56" s="29">
        <v>5892500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20</v>
      </c>
      <c r="C57" s="34">
        <v>2</v>
      </c>
      <c r="D57" s="35">
        <v>2</v>
      </c>
      <c r="E57" s="36"/>
      <c r="F57" s="28" t="s">
        <v>274</v>
      </c>
      <c r="G57" s="55" t="s">
        <v>320</v>
      </c>
      <c r="H57" s="29">
        <v>2115000</v>
      </c>
      <c r="I57" s="29">
        <v>0</v>
      </c>
      <c r="J57" s="29">
        <v>2115000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19</v>
      </c>
      <c r="C58" s="34">
        <v>2</v>
      </c>
      <c r="D58" s="35">
        <v>2</v>
      </c>
      <c r="E58" s="36"/>
      <c r="F58" s="28" t="s">
        <v>274</v>
      </c>
      <c r="G58" s="55" t="s">
        <v>321</v>
      </c>
      <c r="H58" s="29">
        <v>1872048</v>
      </c>
      <c r="I58" s="29">
        <v>0</v>
      </c>
      <c r="J58" s="29">
        <v>1872048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3</v>
      </c>
      <c r="D59" s="35">
        <v>2</v>
      </c>
      <c r="E59" s="36"/>
      <c r="F59" s="28" t="s">
        <v>274</v>
      </c>
      <c r="G59" s="55" t="s">
        <v>322</v>
      </c>
      <c r="H59" s="29">
        <v>0</v>
      </c>
      <c r="I59" s="29">
        <v>0</v>
      </c>
      <c r="J59" s="29">
        <v>0</v>
      </c>
      <c r="K59" s="29">
        <v>0</v>
      </c>
      <c r="L59" s="30"/>
      <c r="M59" s="30"/>
      <c r="N59" s="30"/>
    </row>
    <row r="60" spans="1:14" ht="12.75">
      <c r="A60" s="34">
        <v>6</v>
      </c>
      <c r="B60" s="34">
        <v>4</v>
      </c>
      <c r="C60" s="34">
        <v>3</v>
      </c>
      <c r="D60" s="35">
        <v>2</v>
      </c>
      <c r="E60" s="36"/>
      <c r="F60" s="28" t="s">
        <v>274</v>
      </c>
      <c r="G60" s="55" t="s">
        <v>323</v>
      </c>
      <c r="H60" s="29">
        <v>2620000</v>
      </c>
      <c r="I60" s="29">
        <v>0</v>
      </c>
      <c r="J60" s="29">
        <v>2620000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4</v>
      </c>
      <c r="D61" s="35">
        <v>2</v>
      </c>
      <c r="E61" s="36"/>
      <c r="F61" s="28" t="s">
        <v>274</v>
      </c>
      <c r="G61" s="55" t="s">
        <v>277</v>
      </c>
      <c r="H61" s="29">
        <v>11050700</v>
      </c>
      <c r="I61" s="29">
        <v>0</v>
      </c>
      <c r="J61" s="29">
        <v>11050700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9</v>
      </c>
      <c r="C62" s="34">
        <v>6</v>
      </c>
      <c r="D62" s="35">
        <v>2</v>
      </c>
      <c r="E62" s="36"/>
      <c r="F62" s="28" t="s">
        <v>274</v>
      </c>
      <c r="G62" s="55" t="s">
        <v>324</v>
      </c>
      <c r="H62" s="29">
        <v>7375366.42</v>
      </c>
      <c r="I62" s="29">
        <v>0</v>
      </c>
      <c r="J62" s="29">
        <v>7374833</v>
      </c>
      <c r="K62" s="29">
        <v>533.42</v>
      </c>
      <c r="L62" s="30">
        <v>0</v>
      </c>
      <c r="M62" s="30">
        <v>99.99</v>
      </c>
      <c r="N62" s="30">
        <v>0</v>
      </c>
    </row>
    <row r="63" spans="1:14" ht="12.75">
      <c r="A63" s="34">
        <v>6</v>
      </c>
      <c r="B63" s="34">
        <v>13</v>
      </c>
      <c r="C63" s="34">
        <v>2</v>
      </c>
      <c r="D63" s="35">
        <v>2</v>
      </c>
      <c r="E63" s="36"/>
      <c r="F63" s="28" t="s">
        <v>274</v>
      </c>
      <c r="G63" s="55" t="s">
        <v>325</v>
      </c>
      <c r="H63" s="29">
        <v>8028000</v>
      </c>
      <c r="I63" s="29">
        <v>0</v>
      </c>
      <c r="J63" s="29">
        <v>8028000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14</v>
      </c>
      <c r="C64" s="34">
        <v>3</v>
      </c>
      <c r="D64" s="35">
        <v>2</v>
      </c>
      <c r="E64" s="36"/>
      <c r="F64" s="28" t="s">
        <v>274</v>
      </c>
      <c r="G64" s="55" t="s">
        <v>326</v>
      </c>
      <c r="H64" s="29">
        <v>6099094.98</v>
      </c>
      <c r="I64" s="29">
        <v>0</v>
      </c>
      <c r="J64" s="29">
        <v>6099094.98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</v>
      </c>
      <c r="C65" s="34">
        <v>5</v>
      </c>
      <c r="D65" s="35">
        <v>2</v>
      </c>
      <c r="E65" s="36"/>
      <c r="F65" s="28" t="s">
        <v>274</v>
      </c>
      <c r="G65" s="55" t="s">
        <v>327</v>
      </c>
      <c r="H65" s="29">
        <v>0</v>
      </c>
      <c r="I65" s="29">
        <v>0</v>
      </c>
      <c r="J65" s="29">
        <v>0</v>
      </c>
      <c r="K65" s="29">
        <v>0</v>
      </c>
      <c r="L65" s="30"/>
      <c r="M65" s="30"/>
      <c r="N65" s="30"/>
    </row>
    <row r="66" spans="1:14" ht="12.75">
      <c r="A66" s="34">
        <v>6</v>
      </c>
      <c r="B66" s="34">
        <v>18</v>
      </c>
      <c r="C66" s="34">
        <v>3</v>
      </c>
      <c r="D66" s="35">
        <v>2</v>
      </c>
      <c r="E66" s="36"/>
      <c r="F66" s="28" t="s">
        <v>274</v>
      </c>
      <c r="G66" s="55" t="s">
        <v>328</v>
      </c>
      <c r="H66" s="29">
        <v>2028516.27</v>
      </c>
      <c r="I66" s="29">
        <v>0</v>
      </c>
      <c r="J66" s="29">
        <v>2028516.27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9</v>
      </c>
      <c r="C67" s="34">
        <v>7</v>
      </c>
      <c r="D67" s="35">
        <v>2</v>
      </c>
      <c r="E67" s="36"/>
      <c r="F67" s="28" t="s">
        <v>274</v>
      </c>
      <c r="G67" s="55" t="s">
        <v>329</v>
      </c>
      <c r="H67" s="29">
        <v>21944282.47</v>
      </c>
      <c r="I67" s="29">
        <v>0</v>
      </c>
      <c r="J67" s="29">
        <v>21944153.47</v>
      </c>
      <c r="K67" s="29">
        <v>129</v>
      </c>
      <c r="L67" s="30">
        <v>0</v>
      </c>
      <c r="M67" s="30">
        <v>99.99</v>
      </c>
      <c r="N67" s="30">
        <v>0</v>
      </c>
    </row>
    <row r="68" spans="1:14" ht="12.75">
      <c r="A68" s="34">
        <v>6</v>
      </c>
      <c r="B68" s="34">
        <v>8</v>
      </c>
      <c r="C68" s="34">
        <v>4</v>
      </c>
      <c r="D68" s="35">
        <v>2</v>
      </c>
      <c r="E68" s="36"/>
      <c r="F68" s="28" t="s">
        <v>274</v>
      </c>
      <c r="G68" s="55" t="s">
        <v>330</v>
      </c>
      <c r="H68" s="29">
        <v>100000</v>
      </c>
      <c r="I68" s="29">
        <v>0</v>
      </c>
      <c r="J68" s="29">
        <v>100000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3</v>
      </c>
      <c r="C69" s="34">
        <v>6</v>
      </c>
      <c r="D69" s="35">
        <v>2</v>
      </c>
      <c r="E69" s="36"/>
      <c r="F69" s="28" t="s">
        <v>274</v>
      </c>
      <c r="G69" s="55" t="s">
        <v>331</v>
      </c>
      <c r="H69" s="29">
        <v>3190000</v>
      </c>
      <c r="I69" s="29">
        <v>0</v>
      </c>
      <c r="J69" s="29">
        <v>3190000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12</v>
      </c>
      <c r="C70" s="34">
        <v>3</v>
      </c>
      <c r="D70" s="35">
        <v>2</v>
      </c>
      <c r="E70" s="36"/>
      <c r="F70" s="28" t="s">
        <v>274</v>
      </c>
      <c r="G70" s="55" t="s">
        <v>332</v>
      </c>
      <c r="H70" s="29">
        <v>11525000</v>
      </c>
      <c r="I70" s="29">
        <v>0</v>
      </c>
      <c r="J70" s="29">
        <v>11525000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15</v>
      </c>
      <c r="C71" s="34">
        <v>4</v>
      </c>
      <c r="D71" s="35">
        <v>2</v>
      </c>
      <c r="E71" s="36"/>
      <c r="F71" s="28" t="s">
        <v>274</v>
      </c>
      <c r="G71" s="55" t="s">
        <v>333</v>
      </c>
      <c r="H71" s="29">
        <v>6713603.15</v>
      </c>
      <c r="I71" s="29">
        <v>0</v>
      </c>
      <c r="J71" s="29">
        <v>6713603.15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16</v>
      </c>
      <c r="C72" s="34">
        <v>2</v>
      </c>
      <c r="D72" s="35">
        <v>2</v>
      </c>
      <c r="E72" s="36"/>
      <c r="F72" s="28" t="s">
        <v>274</v>
      </c>
      <c r="G72" s="55" t="s">
        <v>334</v>
      </c>
      <c r="H72" s="29">
        <v>5400000</v>
      </c>
      <c r="I72" s="29">
        <v>0</v>
      </c>
      <c r="J72" s="29">
        <v>5400000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</v>
      </c>
      <c r="C73" s="34">
        <v>6</v>
      </c>
      <c r="D73" s="35">
        <v>2</v>
      </c>
      <c r="E73" s="36"/>
      <c r="F73" s="28" t="s">
        <v>274</v>
      </c>
      <c r="G73" s="55" t="s">
        <v>335</v>
      </c>
      <c r="H73" s="29">
        <v>4961553.48</v>
      </c>
      <c r="I73" s="29">
        <v>0</v>
      </c>
      <c r="J73" s="29">
        <v>4961553.48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15</v>
      </c>
      <c r="C74" s="34">
        <v>5</v>
      </c>
      <c r="D74" s="35">
        <v>2</v>
      </c>
      <c r="E74" s="36"/>
      <c r="F74" s="28" t="s">
        <v>274</v>
      </c>
      <c r="G74" s="55" t="s">
        <v>336</v>
      </c>
      <c r="H74" s="29">
        <v>4572699.07</v>
      </c>
      <c r="I74" s="29">
        <v>0</v>
      </c>
      <c r="J74" s="29">
        <v>4572699.07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20</v>
      </c>
      <c r="C75" s="34">
        <v>3</v>
      </c>
      <c r="D75" s="35">
        <v>2</v>
      </c>
      <c r="E75" s="36"/>
      <c r="F75" s="28" t="s">
        <v>274</v>
      </c>
      <c r="G75" s="55" t="s">
        <v>337</v>
      </c>
      <c r="H75" s="29">
        <v>1000000</v>
      </c>
      <c r="I75" s="29">
        <v>0</v>
      </c>
      <c r="J75" s="29">
        <v>1000000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9</v>
      </c>
      <c r="C76" s="34">
        <v>8</v>
      </c>
      <c r="D76" s="35">
        <v>2</v>
      </c>
      <c r="E76" s="36"/>
      <c r="F76" s="28" t="s">
        <v>274</v>
      </c>
      <c r="G76" s="55" t="s">
        <v>338</v>
      </c>
      <c r="H76" s="29">
        <v>5142895.87</v>
      </c>
      <c r="I76" s="29">
        <v>0</v>
      </c>
      <c r="J76" s="29">
        <v>5142895.87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7</v>
      </c>
      <c r="D77" s="35">
        <v>2</v>
      </c>
      <c r="E77" s="36"/>
      <c r="F77" s="28" t="s">
        <v>274</v>
      </c>
      <c r="G77" s="55" t="s">
        <v>339</v>
      </c>
      <c r="H77" s="29">
        <v>4055060</v>
      </c>
      <c r="I77" s="29">
        <v>0</v>
      </c>
      <c r="J77" s="29">
        <v>4055060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14</v>
      </c>
      <c r="C78" s="34">
        <v>5</v>
      </c>
      <c r="D78" s="35">
        <v>2</v>
      </c>
      <c r="E78" s="36"/>
      <c r="F78" s="28" t="s">
        <v>274</v>
      </c>
      <c r="G78" s="55" t="s">
        <v>340</v>
      </c>
      <c r="H78" s="29">
        <v>7666666.6</v>
      </c>
      <c r="I78" s="29">
        <v>0</v>
      </c>
      <c r="J78" s="29">
        <v>7666666.6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6</v>
      </c>
      <c r="C79" s="34">
        <v>5</v>
      </c>
      <c r="D79" s="35">
        <v>2</v>
      </c>
      <c r="E79" s="36"/>
      <c r="F79" s="28" t="s">
        <v>274</v>
      </c>
      <c r="G79" s="55" t="s">
        <v>278</v>
      </c>
      <c r="H79" s="29">
        <v>8221612</v>
      </c>
      <c r="I79" s="29">
        <v>0</v>
      </c>
      <c r="J79" s="29">
        <v>8221612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6</v>
      </c>
      <c r="D80" s="35">
        <v>2</v>
      </c>
      <c r="E80" s="36"/>
      <c r="F80" s="28" t="s">
        <v>274</v>
      </c>
      <c r="G80" s="55" t="s">
        <v>341</v>
      </c>
      <c r="H80" s="29">
        <v>2700000</v>
      </c>
      <c r="I80" s="29">
        <v>0</v>
      </c>
      <c r="J80" s="29">
        <v>2700000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7</v>
      </c>
      <c r="C81" s="34">
        <v>5</v>
      </c>
      <c r="D81" s="35">
        <v>2</v>
      </c>
      <c r="E81" s="36"/>
      <c r="F81" s="28" t="s">
        <v>274</v>
      </c>
      <c r="G81" s="55" t="s">
        <v>279</v>
      </c>
      <c r="H81" s="29">
        <v>0</v>
      </c>
      <c r="I81" s="29">
        <v>0</v>
      </c>
      <c r="J81" s="29">
        <v>0</v>
      </c>
      <c r="K81" s="29">
        <v>0</v>
      </c>
      <c r="L81" s="30"/>
      <c r="M81" s="30"/>
      <c r="N81" s="30"/>
    </row>
    <row r="82" spans="1:14" ht="12.75">
      <c r="A82" s="34">
        <v>6</v>
      </c>
      <c r="B82" s="34">
        <v>18</v>
      </c>
      <c r="C82" s="34">
        <v>4</v>
      </c>
      <c r="D82" s="35">
        <v>2</v>
      </c>
      <c r="E82" s="36"/>
      <c r="F82" s="28" t="s">
        <v>274</v>
      </c>
      <c r="G82" s="55" t="s">
        <v>342</v>
      </c>
      <c r="H82" s="29">
        <v>2750000</v>
      </c>
      <c r="I82" s="29">
        <v>0</v>
      </c>
      <c r="J82" s="29">
        <v>2750000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9</v>
      </c>
      <c r="C83" s="34">
        <v>9</v>
      </c>
      <c r="D83" s="35">
        <v>2</v>
      </c>
      <c r="E83" s="36"/>
      <c r="F83" s="28" t="s">
        <v>274</v>
      </c>
      <c r="G83" s="55" t="s">
        <v>343</v>
      </c>
      <c r="H83" s="29">
        <v>0</v>
      </c>
      <c r="I83" s="29">
        <v>0</v>
      </c>
      <c r="J83" s="29">
        <v>0</v>
      </c>
      <c r="K83" s="29">
        <v>0</v>
      </c>
      <c r="L83" s="30"/>
      <c r="M83" s="30"/>
      <c r="N83" s="30"/>
    </row>
    <row r="84" spans="1:14" ht="12.75">
      <c r="A84" s="34">
        <v>6</v>
      </c>
      <c r="B84" s="34">
        <v>11</v>
      </c>
      <c r="C84" s="34">
        <v>4</v>
      </c>
      <c r="D84" s="35">
        <v>2</v>
      </c>
      <c r="E84" s="36"/>
      <c r="F84" s="28" t="s">
        <v>274</v>
      </c>
      <c r="G84" s="55" t="s">
        <v>344</v>
      </c>
      <c r="H84" s="29">
        <v>10149950</v>
      </c>
      <c r="I84" s="29">
        <v>0</v>
      </c>
      <c r="J84" s="29">
        <v>10149950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2</v>
      </c>
      <c r="C85" s="34">
        <v>8</v>
      </c>
      <c r="D85" s="35">
        <v>2</v>
      </c>
      <c r="E85" s="36"/>
      <c r="F85" s="28" t="s">
        <v>274</v>
      </c>
      <c r="G85" s="55" t="s">
        <v>345</v>
      </c>
      <c r="H85" s="29">
        <v>0</v>
      </c>
      <c r="I85" s="29">
        <v>0</v>
      </c>
      <c r="J85" s="29">
        <v>0</v>
      </c>
      <c r="K85" s="29">
        <v>0</v>
      </c>
      <c r="L85" s="30"/>
      <c r="M85" s="30"/>
      <c r="N85" s="30"/>
    </row>
    <row r="86" spans="1:14" ht="12.75">
      <c r="A86" s="34">
        <v>6</v>
      </c>
      <c r="B86" s="34">
        <v>14</v>
      </c>
      <c r="C86" s="34">
        <v>6</v>
      </c>
      <c r="D86" s="35">
        <v>2</v>
      </c>
      <c r="E86" s="36"/>
      <c r="F86" s="28" t="s">
        <v>274</v>
      </c>
      <c r="G86" s="55" t="s">
        <v>346</v>
      </c>
      <c r="H86" s="29">
        <v>6546000</v>
      </c>
      <c r="I86" s="29">
        <v>0</v>
      </c>
      <c r="J86" s="29">
        <v>6546000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</v>
      </c>
      <c r="C87" s="34">
        <v>8</v>
      </c>
      <c r="D87" s="35">
        <v>2</v>
      </c>
      <c r="E87" s="36"/>
      <c r="F87" s="28" t="s">
        <v>274</v>
      </c>
      <c r="G87" s="55" t="s">
        <v>347</v>
      </c>
      <c r="H87" s="29">
        <v>3596000</v>
      </c>
      <c r="I87" s="29">
        <v>0</v>
      </c>
      <c r="J87" s="29">
        <v>3596000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3</v>
      </c>
      <c r="C88" s="34">
        <v>7</v>
      </c>
      <c r="D88" s="35">
        <v>2</v>
      </c>
      <c r="E88" s="36"/>
      <c r="F88" s="28" t="s">
        <v>274</v>
      </c>
      <c r="G88" s="55" t="s">
        <v>348</v>
      </c>
      <c r="H88" s="29">
        <v>530000</v>
      </c>
      <c r="I88" s="29">
        <v>0</v>
      </c>
      <c r="J88" s="29">
        <v>530000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8</v>
      </c>
      <c r="C89" s="34">
        <v>7</v>
      </c>
      <c r="D89" s="35">
        <v>2</v>
      </c>
      <c r="E89" s="36"/>
      <c r="F89" s="28" t="s">
        <v>274</v>
      </c>
      <c r="G89" s="55" t="s">
        <v>280</v>
      </c>
      <c r="H89" s="29">
        <v>31636865.78</v>
      </c>
      <c r="I89" s="29">
        <v>0</v>
      </c>
      <c r="J89" s="29">
        <v>31636865.78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10</v>
      </c>
      <c r="C90" s="34">
        <v>2</v>
      </c>
      <c r="D90" s="35">
        <v>2</v>
      </c>
      <c r="E90" s="36"/>
      <c r="F90" s="28" t="s">
        <v>274</v>
      </c>
      <c r="G90" s="55" t="s">
        <v>349</v>
      </c>
      <c r="H90" s="29">
        <v>6060700</v>
      </c>
      <c r="I90" s="29">
        <v>0</v>
      </c>
      <c r="J90" s="29">
        <v>6060700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20</v>
      </c>
      <c r="C91" s="34">
        <v>5</v>
      </c>
      <c r="D91" s="35">
        <v>2</v>
      </c>
      <c r="E91" s="36"/>
      <c r="F91" s="28" t="s">
        <v>274</v>
      </c>
      <c r="G91" s="55" t="s">
        <v>350</v>
      </c>
      <c r="H91" s="29">
        <v>2850000</v>
      </c>
      <c r="I91" s="29">
        <v>0</v>
      </c>
      <c r="J91" s="29">
        <v>2850000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12</v>
      </c>
      <c r="C92" s="34">
        <v>4</v>
      </c>
      <c r="D92" s="35">
        <v>2</v>
      </c>
      <c r="E92" s="36"/>
      <c r="F92" s="28" t="s">
        <v>274</v>
      </c>
      <c r="G92" s="55" t="s">
        <v>351</v>
      </c>
      <c r="H92" s="29">
        <v>245000</v>
      </c>
      <c r="I92" s="29">
        <v>0</v>
      </c>
      <c r="J92" s="29">
        <v>245000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1</v>
      </c>
      <c r="C93" s="34">
        <v>9</v>
      </c>
      <c r="D93" s="35">
        <v>2</v>
      </c>
      <c r="E93" s="36"/>
      <c r="F93" s="28" t="s">
        <v>274</v>
      </c>
      <c r="G93" s="55" t="s">
        <v>352</v>
      </c>
      <c r="H93" s="29">
        <v>4162500</v>
      </c>
      <c r="I93" s="29">
        <v>0</v>
      </c>
      <c r="J93" s="29">
        <v>4162500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6</v>
      </c>
      <c r="C94" s="34">
        <v>7</v>
      </c>
      <c r="D94" s="35">
        <v>2</v>
      </c>
      <c r="E94" s="36"/>
      <c r="F94" s="28" t="s">
        <v>274</v>
      </c>
      <c r="G94" s="55" t="s">
        <v>353</v>
      </c>
      <c r="H94" s="29">
        <v>5917423.16</v>
      </c>
      <c r="I94" s="29">
        <v>0</v>
      </c>
      <c r="J94" s="29">
        <v>5917423.16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</v>
      </c>
      <c r="C95" s="34">
        <v>9</v>
      </c>
      <c r="D95" s="35">
        <v>2</v>
      </c>
      <c r="E95" s="36"/>
      <c r="F95" s="28" t="s">
        <v>274</v>
      </c>
      <c r="G95" s="55" t="s">
        <v>354</v>
      </c>
      <c r="H95" s="29">
        <v>249000</v>
      </c>
      <c r="I95" s="29">
        <v>0</v>
      </c>
      <c r="J95" s="29">
        <v>249000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11</v>
      </c>
      <c r="C96" s="34">
        <v>5</v>
      </c>
      <c r="D96" s="35">
        <v>2</v>
      </c>
      <c r="E96" s="36"/>
      <c r="F96" s="28" t="s">
        <v>274</v>
      </c>
      <c r="G96" s="55" t="s">
        <v>281</v>
      </c>
      <c r="H96" s="29">
        <v>11561053.82</v>
      </c>
      <c r="I96" s="29">
        <v>0</v>
      </c>
      <c r="J96" s="29">
        <v>11561053.82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14</v>
      </c>
      <c r="C97" s="34">
        <v>7</v>
      </c>
      <c r="D97" s="35">
        <v>2</v>
      </c>
      <c r="E97" s="36"/>
      <c r="F97" s="28" t="s">
        <v>274</v>
      </c>
      <c r="G97" s="55" t="s">
        <v>355</v>
      </c>
      <c r="H97" s="29">
        <v>1930000</v>
      </c>
      <c r="I97" s="29">
        <v>0</v>
      </c>
      <c r="J97" s="29">
        <v>1930000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17</v>
      </c>
      <c r="C98" s="34">
        <v>2</v>
      </c>
      <c r="D98" s="35">
        <v>2</v>
      </c>
      <c r="E98" s="36"/>
      <c r="F98" s="28" t="s">
        <v>274</v>
      </c>
      <c r="G98" s="55" t="s">
        <v>356</v>
      </c>
      <c r="H98" s="29">
        <v>9800000</v>
      </c>
      <c r="I98" s="29">
        <v>0</v>
      </c>
      <c r="J98" s="29">
        <v>9800000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20</v>
      </c>
      <c r="C99" s="34">
        <v>6</v>
      </c>
      <c r="D99" s="35">
        <v>2</v>
      </c>
      <c r="E99" s="36"/>
      <c r="F99" s="28" t="s">
        <v>274</v>
      </c>
      <c r="G99" s="55" t="s">
        <v>357</v>
      </c>
      <c r="H99" s="29">
        <v>630000</v>
      </c>
      <c r="I99" s="29">
        <v>0</v>
      </c>
      <c r="J99" s="29">
        <v>630000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8</v>
      </c>
      <c r="C100" s="34">
        <v>8</v>
      </c>
      <c r="D100" s="35">
        <v>2</v>
      </c>
      <c r="E100" s="36"/>
      <c r="F100" s="28" t="s">
        <v>274</v>
      </c>
      <c r="G100" s="55" t="s">
        <v>358</v>
      </c>
      <c r="H100" s="29">
        <v>3350000</v>
      </c>
      <c r="I100" s="29">
        <v>0</v>
      </c>
      <c r="J100" s="29">
        <v>3350000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</v>
      </c>
      <c r="C101" s="34">
        <v>10</v>
      </c>
      <c r="D101" s="35">
        <v>2</v>
      </c>
      <c r="E101" s="36"/>
      <c r="F101" s="28" t="s">
        <v>274</v>
      </c>
      <c r="G101" s="55" t="s">
        <v>282</v>
      </c>
      <c r="H101" s="29">
        <v>20765000</v>
      </c>
      <c r="I101" s="29">
        <v>0</v>
      </c>
      <c r="J101" s="29">
        <v>20765000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13</v>
      </c>
      <c r="C102" s="34">
        <v>3</v>
      </c>
      <c r="D102" s="35">
        <v>2</v>
      </c>
      <c r="E102" s="36"/>
      <c r="F102" s="28" t="s">
        <v>274</v>
      </c>
      <c r="G102" s="55" t="s">
        <v>359</v>
      </c>
      <c r="H102" s="29">
        <v>1960000.04</v>
      </c>
      <c r="I102" s="29">
        <v>0</v>
      </c>
      <c r="J102" s="29">
        <v>1960000.04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10</v>
      </c>
      <c r="C103" s="34">
        <v>4</v>
      </c>
      <c r="D103" s="35">
        <v>2</v>
      </c>
      <c r="E103" s="36"/>
      <c r="F103" s="28" t="s">
        <v>274</v>
      </c>
      <c r="G103" s="55" t="s">
        <v>360</v>
      </c>
      <c r="H103" s="29">
        <v>46345349.84</v>
      </c>
      <c r="I103" s="29">
        <v>0</v>
      </c>
      <c r="J103" s="29">
        <v>45675000</v>
      </c>
      <c r="K103" s="29">
        <v>670349.84</v>
      </c>
      <c r="L103" s="30">
        <v>0</v>
      </c>
      <c r="M103" s="30">
        <v>98.55</v>
      </c>
      <c r="N103" s="30">
        <v>1.44</v>
      </c>
    </row>
    <row r="104" spans="1:14" ht="12.75">
      <c r="A104" s="34">
        <v>6</v>
      </c>
      <c r="B104" s="34">
        <v>4</v>
      </c>
      <c r="C104" s="34">
        <v>5</v>
      </c>
      <c r="D104" s="35">
        <v>2</v>
      </c>
      <c r="E104" s="36"/>
      <c r="F104" s="28" t="s">
        <v>274</v>
      </c>
      <c r="G104" s="55" t="s">
        <v>361</v>
      </c>
      <c r="H104" s="29">
        <v>4145000</v>
      </c>
      <c r="I104" s="29">
        <v>0</v>
      </c>
      <c r="J104" s="29">
        <v>4145000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9</v>
      </c>
      <c r="C105" s="34">
        <v>10</v>
      </c>
      <c r="D105" s="35">
        <v>2</v>
      </c>
      <c r="E105" s="36"/>
      <c r="F105" s="28" t="s">
        <v>274</v>
      </c>
      <c r="G105" s="55" t="s">
        <v>362</v>
      </c>
      <c r="H105" s="29">
        <v>19323834.71</v>
      </c>
      <c r="I105" s="29">
        <v>0</v>
      </c>
      <c r="J105" s="29">
        <v>19323834.71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8</v>
      </c>
      <c r="C106" s="34">
        <v>9</v>
      </c>
      <c r="D106" s="35">
        <v>2</v>
      </c>
      <c r="E106" s="36"/>
      <c r="F106" s="28" t="s">
        <v>274</v>
      </c>
      <c r="G106" s="55" t="s">
        <v>363</v>
      </c>
      <c r="H106" s="29">
        <v>6830000</v>
      </c>
      <c r="I106" s="29">
        <v>0</v>
      </c>
      <c r="J106" s="29">
        <v>6830000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20</v>
      </c>
      <c r="C107" s="34">
        <v>7</v>
      </c>
      <c r="D107" s="35">
        <v>2</v>
      </c>
      <c r="E107" s="36"/>
      <c r="F107" s="28" t="s">
        <v>274</v>
      </c>
      <c r="G107" s="55" t="s">
        <v>364</v>
      </c>
      <c r="H107" s="29">
        <v>12065000</v>
      </c>
      <c r="I107" s="29">
        <v>0</v>
      </c>
      <c r="J107" s="29">
        <v>12065000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9</v>
      </c>
      <c r="C108" s="34">
        <v>11</v>
      </c>
      <c r="D108" s="35">
        <v>2</v>
      </c>
      <c r="E108" s="36"/>
      <c r="F108" s="28" t="s">
        <v>274</v>
      </c>
      <c r="G108" s="55" t="s">
        <v>365</v>
      </c>
      <c r="H108" s="29">
        <v>28836038.46</v>
      </c>
      <c r="I108" s="29">
        <v>0</v>
      </c>
      <c r="J108" s="29">
        <v>28835941.26</v>
      </c>
      <c r="K108" s="29">
        <v>97.2</v>
      </c>
      <c r="L108" s="30">
        <v>0</v>
      </c>
      <c r="M108" s="30">
        <v>99.99</v>
      </c>
      <c r="N108" s="30">
        <v>0</v>
      </c>
    </row>
    <row r="109" spans="1:14" ht="12.75">
      <c r="A109" s="34">
        <v>6</v>
      </c>
      <c r="B109" s="34">
        <v>16</v>
      </c>
      <c r="C109" s="34">
        <v>3</v>
      </c>
      <c r="D109" s="35">
        <v>2</v>
      </c>
      <c r="E109" s="36"/>
      <c r="F109" s="28" t="s">
        <v>274</v>
      </c>
      <c r="G109" s="55" t="s">
        <v>366</v>
      </c>
      <c r="H109" s="29">
        <v>0</v>
      </c>
      <c r="I109" s="29">
        <v>0</v>
      </c>
      <c r="J109" s="29">
        <v>0</v>
      </c>
      <c r="K109" s="29">
        <v>0</v>
      </c>
      <c r="L109" s="30"/>
      <c r="M109" s="30"/>
      <c r="N109" s="30"/>
    </row>
    <row r="110" spans="1:14" ht="12.75">
      <c r="A110" s="34">
        <v>6</v>
      </c>
      <c r="B110" s="34">
        <v>2</v>
      </c>
      <c r="C110" s="34">
        <v>10</v>
      </c>
      <c r="D110" s="35">
        <v>2</v>
      </c>
      <c r="E110" s="36"/>
      <c r="F110" s="28" t="s">
        <v>274</v>
      </c>
      <c r="G110" s="55" t="s">
        <v>367</v>
      </c>
      <c r="H110" s="29">
        <v>9115000</v>
      </c>
      <c r="I110" s="29">
        <v>0</v>
      </c>
      <c r="J110" s="29">
        <v>9115000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11</v>
      </c>
      <c r="D111" s="35">
        <v>2</v>
      </c>
      <c r="E111" s="36"/>
      <c r="F111" s="28" t="s">
        <v>274</v>
      </c>
      <c r="G111" s="55" t="s">
        <v>368</v>
      </c>
      <c r="H111" s="29">
        <v>1703000</v>
      </c>
      <c r="I111" s="29">
        <v>0</v>
      </c>
      <c r="J111" s="29">
        <v>1703000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13</v>
      </c>
      <c r="C112" s="34">
        <v>5</v>
      </c>
      <c r="D112" s="35">
        <v>2</v>
      </c>
      <c r="E112" s="36"/>
      <c r="F112" s="28" t="s">
        <v>274</v>
      </c>
      <c r="G112" s="55" t="s">
        <v>369</v>
      </c>
      <c r="H112" s="29">
        <v>482000</v>
      </c>
      <c r="I112" s="29">
        <v>0</v>
      </c>
      <c r="J112" s="29">
        <v>482000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2</v>
      </c>
      <c r="C113" s="34">
        <v>11</v>
      </c>
      <c r="D113" s="35">
        <v>2</v>
      </c>
      <c r="E113" s="36"/>
      <c r="F113" s="28" t="s">
        <v>274</v>
      </c>
      <c r="G113" s="55" t="s">
        <v>370</v>
      </c>
      <c r="H113" s="29">
        <v>0</v>
      </c>
      <c r="I113" s="29">
        <v>0</v>
      </c>
      <c r="J113" s="29">
        <v>0</v>
      </c>
      <c r="K113" s="29">
        <v>0</v>
      </c>
      <c r="L113" s="30"/>
      <c r="M113" s="30"/>
      <c r="N113" s="30"/>
    </row>
    <row r="114" spans="1:14" ht="12.75">
      <c r="A114" s="34">
        <v>6</v>
      </c>
      <c r="B114" s="34">
        <v>5</v>
      </c>
      <c r="C114" s="34">
        <v>7</v>
      </c>
      <c r="D114" s="35">
        <v>2</v>
      </c>
      <c r="E114" s="36"/>
      <c r="F114" s="28" t="s">
        <v>274</v>
      </c>
      <c r="G114" s="55" t="s">
        <v>371</v>
      </c>
      <c r="H114" s="29">
        <v>400000</v>
      </c>
      <c r="I114" s="29">
        <v>0</v>
      </c>
      <c r="J114" s="29">
        <v>400000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10</v>
      </c>
      <c r="C115" s="34">
        <v>5</v>
      </c>
      <c r="D115" s="35">
        <v>2</v>
      </c>
      <c r="E115" s="36"/>
      <c r="F115" s="28" t="s">
        <v>274</v>
      </c>
      <c r="G115" s="55" t="s">
        <v>372</v>
      </c>
      <c r="H115" s="29">
        <v>18190777.87</v>
      </c>
      <c r="I115" s="29">
        <v>0</v>
      </c>
      <c r="J115" s="29">
        <v>18190000</v>
      </c>
      <c r="K115" s="29">
        <v>777.87</v>
      </c>
      <c r="L115" s="30">
        <v>0</v>
      </c>
      <c r="M115" s="30">
        <v>99.99</v>
      </c>
      <c r="N115" s="30">
        <v>0</v>
      </c>
    </row>
    <row r="116" spans="1:14" ht="12.75">
      <c r="A116" s="34">
        <v>6</v>
      </c>
      <c r="B116" s="34">
        <v>14</v>
      </c>
      <c r="C116" s="34">
        <v>9</v>
      </c>
      <c r="D116" s="35">
        <v>2</v>
      </c>
      <c r="E116" s="36"/>
      <c r="F116" s="28" t="s">
        <v>274</v>
      </c>
      <c r="G116" s="55" t="s">
        <v>283</v>
      </c>
      <c r="H116" s="29">
        <v>0</v>
      </c>
      <c r="I116" s="29">
        <v>0</v>
      </c>
      <c r="J116" s="29">
        <v>0</v>
      </c>
      <c r="K116" s="29">
        <v>0</v>
      </c>
      <c r="L116" s="30"/>
      <c r="M116" s="30"/>
      <c r="N116" s="30"/>
    </row>
    <row r="117" spans="1:14" ht="12.75">
      <c r="A117" s="34">
        <v>6</v>
      </c>
      <c r="B117" s="34">
        <v>18</v>
      </c>
      <c r="C117" s="34">
        <v>7</v>
      </c>
      <c r="D117" s="35">
        <v>2</v>
      </c>
      <c r="E117" s="36"/>
      <c r="F117" s="28" t="s">
        <v>274</v>
      </c>
      <c r="G117" s="55" t="s">
        <v>373</v>
      </c>
      <c r="H117" s="29">
        <v>2408196.48</v>
      </c>
      <c r="I117" s="29">
        <v>0</v>
      </c>
      <c r="J117" s="29">
        <v>2400000</v>
      </c>
      <c r="K117" s="29">
        <v>8196.48</v>
      </c>
      <c r="L117" s="30">
        <v>0</v>
      </c>
      <c r="M117" s="30">
        <v>99.65</v>
      </c>
      <c r="N117" s="30">
        <v>0.34</v>
      </c>
    </row>
    <row r="118" spans="1:14" ht="12.75">
      <c r="A118" s="34">
        <v>6</v>
      </c>
      <c r="B118" s="34">
        <v>20</v>
      </c>
      <c r="C118" s="34">
        <v>8</v>
      </c>
      <c r="D118" s="35">
        <v>2</v>
      </c>
      <c r="E118" s="36"/>
      <c r="F118" s="28" t="s">
        <v>274</v>
      </c>
      <c r="G118" s="55" t="s">
        <v>374</v>
      </c>
      <c r="H118" s="29">
        <v>1000000</v>
      </c>
      <c r="I118" s="29">
        <v>0</v>
      </c>
      <c r="J118" s="29">
        <v>1000000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15</v>
      </c>
      <c r="C119" s="34">
        <v>6</v>
      </c>
      <c r="D119" s="35">
        <v>2</v>
      </c>
      <c r="E119" s="36"/>
      <c r="F119" s="28" t="s">
        <v>274</v>
      </c>
      <c r="G119" s="55" t="s">
        <v>284</v>
      </c>
      <c r="H119" s="29">
        <v>2468000</v>
      </c>
      <c r="I119" s="29">
        <v>0</v>
      </c>
      <c r="J119" s="29">
        <v>2468000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3</v>
      </c>
      <c r="C120" s="34">
        <v>8</v>
      </c>
      <c r="D120" s="35">
        <v>2</v>
      </c>
      <c r="E120" s="36"/>
      <c r="F120" s="28" t="s">
        <v>274</v>
      </c>
      <c r="G120" s="55" t="s">
        <v>285</v>
      </c>
      <c r="H120" s="29">
        <v>5620100</v>
      </c>
      <c r="I120" s="29">
        <v>0</v>
      </c>
      <c r="J120" s="29">
        <v>5620100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</v>
      </c>
      <c r="C121" s="34">
        <v>12</v>
      </c>
      <c r="D121" s="35">
        <v>2</v>
      </c>
      <c r="E121" s="36"/>
      <c r="F121" s="28" t="s">
        <v>274</v>
      </c>
      <c r="G121" s="55" t="s">
        <v>375</v>
      </c>
      <c r="H121" s="29">
        <v>500000</v>
      </c>
      <c r="I121" s="29">
        <v>0</v>
      </c>
      <c r="J121" s="29">
        <v>500000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</v>
      </c>
      <c r="C122" s="34">
        <v>13</v>
      </c>
      <c r="D122" s="35">
        <v>2</v>
      </c>
      <c r="E122" s="36"/>
      <c r="F122" s="28" t="s">
        <v>274</v>
      </c>
      <c r="G122" s="55" t="s">
        <v>376</v>
      </c>
      <c r="H122" s="29">
        <v>0</v>
      </c>
      <c r="I122" s="29">
        <v>0</v>
      </c>
      <c r="J122" s="29">
        <v>0</v>
      </c>
      <c r="K122" s="29">
        <v>0</v>
      </c>
      <c r="L122" s="30"/>
      <c r="M122" s="30"/>
      <c r="N122" s="30"/>
    </row>
    <row r="123" spans="1:14" ht="12.75">
      <c r="A123" s="34">
        <v>6</v>
      </c>
      <c r="B123" s="34">
        <v>3</v>
      </c>
      <c r="C123" s="34">
        <v>9</v>
      </c>
      <c r="D123" s="35">
        <v>2</v>
      </c>
      <c r="E123" s="36"/>
      <c r="F123" s="28" t="s">
        <v>274</v>
      </c>
      <c r="G123" s="55" t="s">
        <v>377</v>
      </c>
      <c r="H123" s="29">
        <v>2082105</v>
      </c>
      <c r="I123" s="29">
        <v>0</v>
      </c>
      <c r="J123" s="29">
        <v>2082105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6</v>
      </c>
      <c r="C124" s="34">
        <v>9</v>
      </c>
      <c r="D124" s="35">
        <v>2</v>
      </c>
      <c r="E124" s="36"/>
      <c r="F124" s="28" t="s">
        <v>274</v>
      </c>
      <c r="G124" s="55" t="s">
        <v>378</v>
      </c>
      <c r="H124" s="29">
        <v>1228000</v>
      </c>
      <c r="I124" s="29">
        <v>0</v>
      </c>
      <c r="J124" s="29">
        <v>1228000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17</v>
      </c>
      <c r="C125" s="34">
        <v>4</v>
      </c>
      <c r="D125" s="35">
        <v>2</v>
      </c>
      <c r="E125" s="36"/>
      <c r="F125" s="28" t="s">
        <v>274</v>
      </c>
      <c r="G125" s="55" t="s">
        <v>379</v>
      </c>
      <c r="H125" s="29">
        <v>4028726.9</v>
      </c>
      <c r="I125" s="29">
        <v>0</v>
      </c>
      <c r="J125" s="29">
        <v>4028726.9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10</v>
      </c>
      <c r="D126" s="35">
        <v>2</v>
      </c>
      <c r="E126" s="36"/>
      <c r="F126" s="28" t="s">
        <v>274</v>
      </c>
      <c r="G126" s="55" t="s">
        <v>380</v>
      </c>
      <c r="H126" s="29">
        <v>6866760</v>
      </c>
      <c r="I126" s="29">
        <v>0</v>
      </c>
      <c r="J126" s="29">
        <v>6866760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8</v>
      </c>
      <c r="C127" s="34">
        <v>12</v>
      </c>
      <c r="D127" s="35">
        <v>2</v>
      </c>
      <c r="E127" s="36"/>
      <c r="F127" s="28" t="s">
        <v>274</v>
      </c>
      <c r="G127" s="55" t="s">
        <v>381</v>
      </c>
      <c r="H127" s="29">
        <v>0</v>
      </c>
      <c r="I127" s="29">
        <v>0</v>
      </c>
      <c r="J127" s="29">
        <v>0</v>
      </c>
      <c r="K127" s="29">
        <v>0</v>
      </c>
      <c r="L127" s="30"/>
      <c r="M127" s="30"/>
      <c r="N127" s="30"/>
    </row>
    <row r="128" spans="1:14" ht="12.75">
      <c r="A128" s="34">
        <v>6</v>
      </c>
      <c r="B128" s="34">
        <v>11</v>
      </c>
      <c r="C128" s="34">
        <v>6</v>
      </c>
      <c r="D128" s="35">
        <v>2</v>
      </c>
      <c r="E128" s="36"/>
      <c r="F128" s="28" t="s">
        <v>274</v>
      </c>
      <c r="G128" s="55" t="s">
        <v>382</v>
      </c>
      <c r="H128" s="29">
        <v>2055000</v>
      </c>
      <c r="I128" s="29">
        <v>0</v>
      </c>
      <c r="J128" s="29">
        <v>2055000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13</v>
      </c>
      <c r="C129" s="34">
        <v>6</v>
      </c>
      <c r="D129" s="35">
        <v>2</v>
      </c>
      <c r="E129" s="36"/>
      <c r="F129" s="28" t="s">
        <v>274</v>
      </c>
      <c r="G129" s="55" t="s">
        <v>383</v>
      </c>
      <c r="H129" s="29">
        <v>72144.53</v>
      </c>
      <c r="I129" s="29">
        <v>0</v>
      </c>
      <c r="J129" s="29">
        <v>0</v>
      </c>
      <c r="K129" s="29">
        <v>72144.53</v>
      </c>
      <c r="L129" s="30">
        <v>0</v>
      </c>
      <c r="M129" s="30">
        <v>0</v>
      </c>
      <c r="N129" s="30">
        <v>100</v>
      </c>
    </row>
    <row r="130" spans="1:14" ht="12.75">
      <c r="A130" s="34">
        <v>6</v>
      </c>
      <c r="B130" s="34">
        <v>6</v>
      </c>
      <c r="C130" s="34">
        <v>10</v>
      </c>
      <c r="D130" s="35">
        <v>2</v>
      </c>
      <c r="E130" s="36"/>
      <c r="F130" s="28" t="s">
        <v>274</v>
      </c>
      <c r="G130" s="55" t="s">
        <v>384</v>
      </c>
      <c r="H130" s="29">
        <v>1070000</v>
      </c>
      <c r="I130" s="29">
        <v>0</v>
      </c>
      <c r="J130" s="29">
        <v>1070000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20</v>
      </c>
      <c r="C131" s="34">
        <v>9</v>
      </c>
      <c r="D131" s="35">
        <v>2</v>
      </c>
      <c r="E131" s="36"/>
      <c r="F131" s="28" t="s">
        <v>274</v>
      </c>
      <c r="G131" s="55" t="s">
        <v>385</v>
      </c>
      <c r="H131" s="29">
        <v>4100000</v>
      </c>
      <c r="I131" s="29">
        <v>0</v>
      </c>
      <c r="J131" s="29">
        <v>4100000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28" t="s">
        <v>274</v>
      </c>
      <c r="G132" s="55" t="s">
        <v>386</v>
      </c>
      <c r="H132" s="29">
        <v>1380000</v>
      </c>
      <c r="I132" s="29">
        <v>0</v>
      </c>
      <c r="J132" s="29">
        <v>1380000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</v>
      </c>
      <c r="C133" s="34">
        <v>14</v>
      </c>
      <c r="D133" s="35">
        <v>2</v>
      </c>
      <c r="E133" s="36"/>
      <c r="F133" s="28" t="s">
        <v>274</v>
      </c>
      <c r="G133" s="55" t="s">
        <v>387</v>
      </c>
      <c r="H133" s="29">
        <v>1094104</v>
      </c>
      <c r="I133" s="29">
        <v>0</v>
      </c>
      <c r="J133" s="29">
        <v>1094104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7</v>
      </c>
      <c r="D134" s="35">
        <v>2</v>
      </c>
      <c r="E134" s="36"/>
      <c r="F134" s="28" t="s">
        <v>274</v>
      </c>
      <c r="G134" s="55" t="s">
        <v>388</v>
      </c>
      <c r="H134" s="29">
        <v>2101968.6</v>
      </c>
      <c r="I134" s="29">
        <v>0</v>
      </c>
      <c r="J134" s="29">
        <v>2100000</v>
      </c>
      <c r="K134" s="29">
        <v>1968.6</v>
      </c>
      <c r="L134" s="30">
        <v>0</v>
      </c>
      <c r="M134" s="30">
        <v>99.9</v>
      </c>
      <c r="N134" s="30">
        <v>0.09</v>
      </c>
    </row>
    <row r="135" spans="1:14" ht="12.75">
      <c r="A135" s="34">
        <v>6</v>
      </c>
      <c r="B135" s="34">
        <v>1</v>
      </c>
      <c r="C135" s="34">
        <v>15</v>
      </c>
      <c r="D135" s="35">
        <v>2</v>
      </c>
      <c r="E135" s="36"/>
      <c r="F135" s="28" t="s">
        <v>274</v>
      </c>
      <c r="G135" s="55" t="s">
        <v>389</v>
      </c>
      <c r="H135" s="29">
        <v>0</v>
      </c>
      <c r="I135" s="29">
        <v>0</v>
      </c>
      <c r="J135" s="29">
        <v>0</v>
      </c>
      <c r="K135" s="29">
        <v>0</v>
      </c>
      <c r="L135" s="30"/>
      <c r="M135" s="30"/>
      <c r="N135" s="30"/>
    </row>
    <row r="136" spans="1:14" ht="12.75">
      <c r="A136" s="34">
        <v>6</v>
      </c>
      <c r="B136" s="34">
        <v>10</v>
      </c>
      <c r="C136" s="34">
        <v>6</v>
      </c>
      <c r="D136" s="35">
        <v>2</v>
      </c>
      <c r="E136" s="36"/>
      <c r="F136" s="28" t="s">
        <v>274</v>
      </c>
      <c r="G136" s="55" t="s">
        <v>390</v>
      </c>
      <c r="H136" s="29">
        <v>3100000</v>
      </c>
      <c r="I136" s="29">
        <v>0</v>
      </c>
      <c r="J136" s="29">
        <v>3100000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11</v>
      </c>
      <c r="C137" s="34">
        <v>7</v>
      </c>
      <c r="D137" s="35">
        <v>2</v>
      </c>
      <c r="E137" s="36"/>
      <c r="F137" s="28" t="s">
        <v>274</v>
      </c>
      <c r="G137" s="55" t="s">
        <v>391</v>
      </c>
      <c r="H137" s="29">
        <v>14150000</v>
      </c>
      <c r="I137" s="29">
        <v>0</v>
      </c>
      <c r="J137" s="29">
        <v>14150000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19</v>
      </c>
      <c r="C138" s="34">
        <v>4</v>
      </c>
      <c r="D138" s="35">
        <v>2</v>
      </c>
      <c r="E138" s="36"/>
      <c r="F138" s="28" t="s">
        <v>274</v>
      </c>
      <c r="G138" s="55" t="s">
        <v>392</v>
      </c>
      <c r="H138" s="29">
        <v>0</v>
      </c>
      <c r="I138" s="29">
        <v>0</v>
      </c>
      <c r="J138" s="29">
        <v>0</v>
      </c>
      <c r="K138" s="29">
        <v>0</v>
      </c>
      <c r="L138" s="30"/>
      <c r="M138" s="30"/>
      <c r="N138" s="30"/>
    </row>
    <row r="139" spans="1:14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28" t="s">
        <v>274</v>
      </c>
      <c r="G139" s="55" t="s">
        <v>393</v>
      </c>
      <c r="H139" s="29">
        <v>3779177</v>
      </c>
      <c r="I139" s="29">
        <v>0</v>
      </c>
      <c r="J139" s="29">
        <v>3779177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16</v>
      </c>
      <c r="C140" s="34">
        <v>5</v>
      </c>
      <c r="D140" s="35">
        <v>2</v>
      </c>
      <c r="E140" s="36"/>
      <c r="F140" s="28" t="s">
        <v>274</v>
      </c>
      <c r="G140" s="55" t="s">
        <v>394</v>
      </c>
      <c r="H140" s="29">
        <v>5885162</v>
      </c>
      <c r="I140" s="29">
        <v>0</v>
      </c>
      <c r="J140" s="29">
        <v>5885162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11</v>
      </c>
      <c r="C141" s="34">
        <v>8</v>
      </c>
      <c r="D141" s="35">
        <v>2</v>
      </c>
      <c r="E141" s="36"/>
      <c r="F141" s="28" t="s">
        <v>274</v>
      </c>
      <c r="G141" s="55" t="s">
        <v>286</v>
      </c>
      <c r="H141" s="29">
        <v>3866969</v>
      </c>
      <c r="I141" s="29">
        <v>0</v>
      </c>
      <c r="J141" s="29">
        <v>3866969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9</v>
      </c>
      <c r="C142" s="34">
        <v>12</v>
      </c>
      <c r="D142" s="35">
        <v>2</v>
      </c>
      <c r="E142" s="36"/>
      <c r="F142" s="28" t="s">
        <v>274</v>
      </c>
      <c r="G142" s="55" t="s">
        <v>395</v>
      </c>
      <c r="H142" s="29">
        <v>21162635.15</v>
      </c>
      <c r="I142" s="29">
        <v>0</v>
      </c>
      <c r="J142" s="29">
        <v>21160000</v>
      </c>
      <c r="K142" s="29">
        <v>2635.15</v>
      </c>
      <c r="L142" s="30">
        <v>0</v>
      </c>
      <c r="M142" s="30">
        <v>99.98</v>
      </c>
      <c r="N142" s="30">
        <v>0.01</v>
      </c>
    </row>
    <row r="143" spans="1:14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28" t="s">
        <v>274</v>
      </c>
      <c r="G143" s="55" t="s">
        <v>396</v>
      </c>
      <c r="H143" s="29">
        <v>12681100</v>
      </c>
      <c r="I143" s="29">
        <v>0</v>
      </c>
      <c r="J143" s="29">
        <v>12681100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18</v>
      </c>
      <c r="C144" s="34">
        <v>8</v>
      </c>
      <c r="D144" s="35">
        <v>2</v>
      </c>
      <c r="E144" s="36"/>
      <c r="F144" s="28" t="s">
        <v>274</v>
      </c>
      <c r="G144" s="55" t="s">
        <v>397</v>
      </c>
      <c r="H144" s="29">
        <v>0</v>
      </c>
      <c r="I144" s="29">
        <v>0</v>
      </c>
      <c r="J144" s="29">
        <v>0</v>
      </c>
      <c r="K144" s="29">
        <v>0</v>
      </c>
      <c r="L144" s="30"/>
      <c r="M144" s="30"/>
      <c r="N144" s="30"/>
    </row>
    <row r="145" spans="1:14" ht="12.75">
      <c r="A145" s="34">
        <v>6</v>
      </c>
      <c r="B145" s="34">
        <v>7</v>
      </c>
      <c r="C145" s="34">
        <v>6</v>
      </c>
      <c r="D145" s="35">
        <v>2</v>
      </c>
      <c r="E145" s="36"/>
      <c r="F145" s="28" t="s">
        <v>274</v>
      </c>
      <c r="G145" s="55" t="s">
        <v>398</v>
      </c>
      <c r="H145" s="29">
        <v>2568090.77</v>
      </c>
      <c r="I145" s="29">
        <v>0</v>
      </c>
      <c r="J145" s="29">
        <v>2568090.77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9</v>
      </c>
      <c r="D146" s="35">
        <v>2</v>
      </c>
      <c r="E146" s="36"/>
      <c r="F146" s="28" t="s">
        <v>274</v>
      </c>
      <c r="G146" s="55" t="s">
        <v>399</v>
      </c>
      <c r="H146" s="29">
        <v>3071480</v>
      </c>
      <c r="I146" s="29">
        <v>0</v>
      </c>
      <c r="J146" s="29">
        <v>3071480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28" t="s">
        <v>274</v>
      </c>
      <c r="G147" s="55" t="s">
        <v>400</v>
      </c>
      <c r="H147" s="29">
        <v>208397</v>
      </c>
      <c r="I147" s="29">
        <v>0</v>
      </c>
      <c r="J147" s="29">
        <v>208397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</v>
      </c>
      <c r="C148" s="34">
        <v>16</v>
      </c>
      <c r="D148" s="35">
        <v>2</v>
      </c>
      <c r="E148" s="36"/>
      <c r="F148" s="28" t="s">
        <v>274</v>
      </c>
      <c r="G148" s="55" t="s">
        <v>288</v>
      </c>
      <c r="H148" s="29">
        <v>0</v>
      </c>
      <c r="I148" s="29">
        <v>0</v>
      </c>
      <c r="J148" s="29">
        <v>0</v>
      </c>
      <c r="K148" s="29">
        <v>0</v>
      </c>
      <c r="L148" s="30"/>
      <c r="M148" s="30"/>
      <c r="N148" s="30"/>
    </row>
    <row r="149" spans="1:14" ht="12.75">
      <c r="A149" s="34">
        <v>6</v>
      </c>
      <c r="B149" s="34">
        <v>2</v>
      </c>
      <c r="C149" s="34">
        <v>13</v>
      </c>
      <c r="D149" s="35">
        <v>2</v>
      </c>
      <c r="E149" s="36"/>
      <c r="F149" s="28" t="s">
        <v>274</v>
      </c>
      <c r="G149" s="55" t="s">
        <v>401</v>
      </c>
      <c r="H149" s="29">
        <v>2366573</v>
      </c>
      <c r="I149" s="29">
        <v>0</v>
      </c>
      <c r="J149" s="29">
        <v>2366573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28" t="s">
        <v>274</v>
      </c>
      <c r="G150" s="55" t="s">
        <v>289</v>
      </c>
      <c r="H150" s="29">
        <v>6019000</v>
      </c>
      <c r="I150" s="29">
        <v>0</v>
      </c>
      <c r="J150" s="29">
        <v>6019000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17</v>
      </c>
      <c r="C151" s="34">
        <v>5</v>
      </c>
      <c r="D151" s="35">
        <v>2</v>
      </c>
      <c r="E151" s="36"/>
      <c r="F151" s="28" t="s">
        <v>274</v>
      </c>
      <c r="G151" s="55" t="s">
        <v>402</v>
      </c>
      <c r="H151" s="29">
        <v>7600000</v>
      </c>
      <c r="I151" s="29">
        <v>0</v>
      </c>
      <c r="J151" s="29">
        <v>7600000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11</v>
      </c>
      <c r="C152" s="34">
        <v>9</v>
      </c>
      <c r="D152" s="35">
        <v>2</v>
      </c>
      <c r="E152" s="36"/>
      <c r="F152" s="28" t="s">
        <v>274</v>
      </c>
      <c r="G152" s="55" t="s">
        <v>403</v>
      </c>
      <c r="H152" s="29">
        <v>14700000</v>
      </c>
      <c r="I152" s="29">
        <v>0</v>
      </c>
      <c r="J152" s="29">
        <v>14700000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4</v>
      </c>
      <c r="C153" s="34">
        <v>6</v>
      </c>
      <c r="D153" s="35">
        <v>2</v>
      </c>
      <c r="E153" s="36"/>
      <c r="F153" s="28" t="s">
        <v>274</v>
      </c>
      <c r="G153" s="55" t="s">
        <v>404</v>
      </c>
      <c r="H153" s="29">
        <v>1626638.5</v>
      </c>
      <c r="I153" s="29">
        <v>0</v>
      </c>
      <c r="J153" s="29">
        <v>1500000</v>
      </c>
      <c r="K153" s="29">
        <v>126638.5</v>
      </c>
      <c r="L153" s="30">
        <v>0</v>
      </c>
      <c r="M153" s="30">
        <v>92.21</v>
      </c>
      <c r="N153" s="30">
        <v>7.78</v>
      </c>
    </row>
    <row r="154" spans="1:14" ht="12.75">
      <c r="A154" s="34">
        <v>6</v>
      </c>
      <c r="B154" s="34">
        <v>7</v>
      </c>
      <c r="C154" s="34">
        <v>7</v>
      </c>
      <c r="D154" s="35">
        <v>2</v>
      </c>
      <c r="E154" s="36"/>
      <c r="F154" s="28" t="s">
        <v>274</v>
      </c>
      <c r="G154" s="55" t="s">
        <v>405</v>
      </c>
      <c r="H154" s="29">
        <v>7800000</v>
      </c>
      <c r="I154" s="29">
        <v>0</v>
      </c>
      <c r="J154" s="29">
        <v>7800000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</v>
      </c>
      <c r="C155" s="34">
        <v>17</v>
      </c>
      <c r="D155" s="35">
        <v>2</v>
      </c>
      <c r="E155" s="36"/>
      <c r="F155" s="28" t="s">
        <v>274</v>
      </c>
      <c r="G155" s="55" t="s">
        <v>406</v>
      </c>
      <c r="H155" s="29">
        <v>3761470.58</v>
      </c>
      <c r="I155" s="29">
        <v>0</v>
      </c>
      <c r="J155" s="29">
        <v>3761470.58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4</v>
      </c>
      <c r="C156" s="34">
        <v>7</v>
      </c>
      <c r="D156" s="35">
        <v>2</v>
      </c>
      <c r="E156" s="36"/>
      <c r="F156" s="28" t="s">
        <v>274</v>
      </c>
      <c r="G156" s="55" t="s">
        <v>407</v>
      </c>
      <c r="H156" s="29">
        <v>4221070</v>
      </c>
      <c r="I156" s="29">
        <v>0</v>
      </c>
      <c r="J156" s="29">
        <v>4221070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15</v>
      </c>
      <c r="C157" s="34">
        <v>7</v>
      </c>
      <c r="D157" s="35">
        <v>2</v>
      </c>
      <c r="E157" s="36"/>
      <c r="F157" s="28" t="s">
        <v>274</v>
      </c>
      <c r="G157" s="55" t="s">
        <v>408</v>
      </c>
      <c r="H157" s="29">
        <v>8264554.47</v>
      </c>
      <c r="I157" s="29">
        <v>0</v>
      </c>
      <c r="J157" s="29">
        <v>8264554.47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18</v>
      </c>
      <c r="C158" s="34">
        <v>13</v>
      </c>
      <c r="D158" s="35">
        <v>2</v>
      </c>
      <c r="E158" s="36"/>
      <c r="F158" s="28" t="s">
        <v>274</v>
      </c>
      <c r="G158" s="55" t="s">
        <v>409</v>
      </c>
      <c r="H158" s="29">
        <v>7271049.04</v>
      </c>
      <c r="I158" s="29">
        <v>0</v>
      </c>
      <c r="J158" s="29">
        <v>7271049.04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16</v>
      </c>
      <c r="C159" s="34">
        <v>6</v>
      </c>
      <c r="D159" s="35">
        <v>2</v>
      </c>
      <c r="E159" s="36"/>
      <c r="F159" s="28" t="s">
        <v>274</v>
      </c>
      <c r="G159" s="55" t="s">
        <v>410</v>
      </c>
      <c r="H159" s="29">
        <v>0</v>
      </c>
      <c r="I159" s="29">
        <v>0</v>
      </c>
      <c r="J159" s="29">
        <v>0</v>
      </c>
      <c r="K159" s="29">
        <v>0</v>
      </c>
      <c r="L159" s="30"/>
      <c r="M159" s="30"/>
      <c r="N159" s="30"/>
    </row>
    <row r="160" spans="1:14" ht="12.75">
      <c r="A160" s="34">
        <v>6</v>
      </c>
      <c r="B160" s="34">
        <v>19</v>
      </c>
      <c r="C160" s="34">
        <v>5</v>
      </c>
      <c r="D160" s="35">
        <v>2</v>
      </c>
      <c r="E160" s="36"/>
      <c r="F160" s="28" t="s">
        <v>274</v>
      </c>
      <c r="G160" s="55" t="s">
        <v>411</v>
      </c>
      <c r="H160" s="29">
        <v>8320000</v>
      </c>
      <c r="I160" s="29">
        <v>0</v>
      </c>
      <c r="J160" s="29">
        <v>8320000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8</v>
      </c>
      <c r="C161" s="34">
        <v>13</v>
      </c>
      <c r="D161" s="35">
        <v>2</v>
      </c>
      <c r="E161" s="36"/>
      <c r="F161" s="28" t="s">
        <v>274</v>
      </c>
      <c r="G161" s="55" t="s">
        <v>412</v>
      </c>
      <c r="H161" s="29">
        <v>8260000</v>
      </c>
      <c r="I161" s="29">
        <v>0</v>
      </c>
      <c r="J161" s="29">
        <v>8260000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14</v>
      </c>
      <c r="C162" s="34">
        <v>10</v>
      </c>
      <c r="D162" s="35">
        <v>2</v>
      </c>
      <c r="E162" s="36"/>
      <c r="F162" s="28" t="s">
        <v>274</v>
      </c>
      <c r="G162" s="55" t="s">
        <v>413</v>
      </c>
      <c r="H162" s="29">
        <v>2937231.4</v>
      </c>
      <c r="I162" s="29">
        <v>0</v>
      </c>
      <c r="J162" s="29">
        <v>2937231.4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4</v>
      </c>
      <c r="C163" s="34">
        <v>8</v>
      </c>
      <c r="D163" s="35">
        <v>2</v>
      </c>
      <c r="E163" s="36"/>
      <c r="F163" s="28" t="s">
        <v>274</v>
      </c>
      <c r="G163" s="55" t="s">
        <v>414</v>
      </c>
      <c r="H163" s="29">
        <v>7102597.36</v>
      </c>
      <c r="I163" s="29">
        <v>0</v>
      </c>
      <c r="J163" s="29">
        <v>7102597.36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3</v>
      </c>
      <c r="C164" s="34">
        <v>12</v>
      </c>
      <c r="D164" s="35">
        <v>2</v>
      </c>
      <c r="E164" s="36"/>
      <c r="F164" s="28" t="s">
        <v>274</v>
      </c>
      <c r="G164" s="55" t="s">
        <v>415</v>
      </c>
      <c r="H164" s="29">
        <v>11172800</v>
      </c>
      <c r="I164" s="29">
        <v>0</v>
      </c>
      <c r="J164" s="29">
        <v>11172800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7</v>
      </c>
      <c r="C165" s="34">
        <v>9</v>
      </c>
      <c r="D165" s="35">
        <v>2</v>
      </c>
      <c r="E165" s="36"/>
      <c r="F165" s="28" t="s">
        <v>274</v>
      </c>
      <c r="G165" s="55" t="s">
        <v>416</v>
      </c>
      <c r="H165" s="29">
        <v>4800000</v>
      </c>
      <c r="I165" s="29">
        <v>0</v>
      </c>
      <c r="J165" s="29">
        <v>4800000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12</v>
      </c>
      <c r="C166" s="34">
        <v>7</v>
      </c>
      <c r="D166" s="35">
        <v>2</v>
      </c>
      <c r="E166" s="36"/>
      <c r="F166" s="28" t="s">
        <v>274</v>
      </c>
      <c r="G166" s="55" t="s">
        <v>417</v>
      </c>
      <c r="H166" s="29">
        <v>1534954</v>
      </c>
      <c r="I166" s="29">
        <v>0</v>
      </c>
      <c r="J166" s="29">
        <v>1534954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1</v>
      </c>
      <c r="C167" s="34">
        <v>18</v>
      </c>
      <c r="D167" s="35">
        <v>2</v>
      </c>
      <c r="E167" s="36"/>
      <c r="F167" s="28" t="s">
        <v>274</v>
      </c>
      <c r="G167" s="55" t="s">
        <v>418</v>
      </c>
      <c r="H167" s="29">
        <v>9600000</v>
      </c>
      <c r="I167" s="29">
        <v>0</v>
      </c>
      <c r="J167" s="29">
        <v>9600000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19</v>
      </c>
      <c r="C168" s="34">
        <v>6</v>
      </c>
      <c r="D168" s="35">
        <v>2</v>
      </c>
      <c r="E168" s="36"/>
      <c r="F168" s="28" t="s">
        <v>274</v>
      </c>
      <c r="G168" s="55" t="s">
        <v>290</v>
      </c>
      <c r="H168" s="29">
        <v>8660130</v>
      </c>
      <c r="I168" s="29">
        <v>0</v>
      </c>
      <c r="J168" s="29">
        <v>8660130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15</v>
      </c>
      <c r="C169" s="34">
        <v>8</v>
      </c>
      <c r="D169" s="35">
        <v>2</v>
      </c>
      <c r="E169" s="36"/>
      <c r="F169" s="28" t="s">
        <v>274</v>
      </c>
      <c r="G169" s="55" t="s">
        <v>419</v>
      </c>
      <c r="H169" s="29">
        <v>700000</v>
      </c>
      <c r="I169" s="29">
        <v>0</v>
      </c>
      <c r="J169" s="29">
        <v>700000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9</v>
      </c>
      <c r="C170" s="34">
        <v>13</v>
      </c>
      <c r="D170" s="35">
        <v>2</v>
      </c>
      <c r="E170" s="36"/>
      <c r="F170" s="28" t="s">
        <v>274</v>
      </c>
      <c r="G170" s="55" t="s">
        <v>420</v>
      </c>
      <c r="H170" s="29">
        <v>3216000</v>
      </c>
      <c r="I170" s="29">
        <v>0</v>
      </c>
      <c r="J170" s="29">
        <v>3216000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11</v>
      </c>
      <c r="C171" s="34">
        <v>10</v>
      </c>
      <c r="D171" s="35">
        <v>2</v>
      </c>
      <c r="E171" s="36"/>
      <c r="F171" s="28" t="s">
        <v>274</v>
      </c>
      <c r="G171" s="55" t="s">
        <v>421</v>
      </c>
      <c r="H171" s="29">
        <v>23790337.84</v>
      </c>
      <c r="I171" s="29">
        <v>0</v>
      </c>
      <c r="J171" s="29">
        <v>23790337.84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3</v>
      </c>
      <c r="C172" s="34">
        <v>13</v>
      </c>
      <c r="D172" s="35">
        <v>2</v>
      </c>
      <c r="E172" s="36"/>
      <c r="F172" s="28" t="s">
        <v>274</v>
      </c>
      <c r="G172" s="55" t="s">
        <v>422</v>
      </c>
      <c r="H172" s="29">
        <v>2365514</v>
      </c>
      <c r="I172" s="29">
        <v>0</v>
      </c>
      <c r="J172" s="29">
        <v>2365514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11</v>
      </c>
      <c r="C173" s="34">
        <v>11</v>
      </c>
      <c r="D173" s="35">
        <v>2</v>
      </c>
      <c r="E173" s="36"/>
      <c r="F173" s="28" t="s">
        <v>274</v>
      </c>
      <c r="G173" s="55" t="s">
        <v>423</v>
      </c>
      <c r="H173" s="29">
        <v>1700510.77</v>
      </c>
      <c r="I173" s="29">
        <v>0</v>
      </c>
      <c r="J173" s="29">
        <v>1700000</v>
      </c>
      <c r="K173" s="29">
        <v>510.77</v>
      </c>
      <c r="L173" s="30">
        <v>0</v>
      </c>
      <c r="M173" s="30">
        <v>99.96</v>
      </c>
      <c r="N173" s="30">
        <v>0.03</v>
      </c>
    </row>
    <row r="174" spans="1:14" ht="12.75">
      <c r="A174" s="34">
        <v>6</v>
      </c>
      <c r="B174" s="34">
        <v>19</v>
      </c>
      <c r="C174" s="34">
        <v>7</v>
      </c>
      <c r="D174" s="35">
        <v>2</v>
      </c>
      <c r="E174" s="36"/>
      <c r="F174" s="28" t="s">
        <v>274</v>
      </c>
      <c r="G174" s="55" t="s">
        <v>424</v>
      </c>
      <c r="H174" s="29">
        <v>155000</v>
      </c>
      <c r="I174" s="29">
        <v>0</v>
      </c>
      <c r="J174" s="29">
        <v>155000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9</v>
      </c>
      <c r="C175" s="34">
        <v>14</v>
      </c>
      <c r="D175" s="35">
        <v>2</v>
      </c>
      <c r="E175" s="36"/>
      <c r="F175" s="28" t="s">
        <v>274</v>
      </c>
      <c r="G175" s="55" t="s">
        <v>425</v>
      </c>
      <c r="H175" s="29">
        <v>39510000</v>
      </c>
      <c r="I175" s="29">
        <v>0</v>
      </c>
      <c r="J175" s="29">
        <v>39510000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19</v>
      </c>
      <c r="C176" s="34">
        <v>8</v>
      </c>
      <c r="D176" s="35">
        <v>2</v>
      </c>
      <c r="E176" s="36"/>
      <c r="F176" s="28" t="s">
        <v>274</v>
      </c>
      <c r="G176" s="55" t="s">
        <v>426</v>
      </c>
      <c r="H176" s="29">
        <v>0</v>
      </c>
      <c r="I176" s="29">
        <v>0</v>
      </c>
      <c r="J176" s="29">
        <v>0</v>
      </c>
      <c r="K176" s="29">
        <v>0</v>
      </c>
      <c r="L176" s="30"/>
      <c r="M176" s="30"/>
      <c r="N176" s="30"/>
    </row>
    <row r="177" spans="1:14" ht="12.75">
      <c r="A177" s="34">
        <v>6</v>
      </c>
      <c r="B177" s="34">
        <v>9</v>
      </c>
      <c r="C177" s="34">
        <v>15</v>
      </c>
      <c r="D177" s="35">
        <v>2</v>
      </c>
      <c r="E177" s="36"/>
      <c r="F177" s="28" t="s">
        <v>274</v>
      </c>
      <c r="G177" s="55" t="s">
        <v>427</v>
      </c>
      <c r="H177" s="29">
        <v>0</v>
      </c>
      <c r="I177" s="29">
        <v>0</v>
      </c>
      <c r="J177" s="29">
        <v>0</v>
      </c>
      <c r="K177" s="29">
        <v>0</v>
      </c>
      <c r="L177" s="30"/>
      <c r="M177" s="30"/>
      <c r="N177" s="30"/>
    </row>
    <row r="178" spans="1:14" ht="12.75">
      <c r="A178" s="34">
        <v>6</v>
      </c>
      <c r="B178" s="34">
        <v>9</v>
      </c>
      <c r="C178" s="34">
        <v>16</v>
      </c>
      <c r="D178" s="35">
        <v>2</v>
      </c>
      <c r="E178" s="36"/>
      <c r="F178" s="28" t="s">
        <v>274</v>
      </c>
      <c r="G178" s="55" t="s">
        <v>428</v>
      </c>
      <c r="H178" s="29">
        <v>0</v>
      </c>
      <c r="I178" s="29">
        <v>0</v>
      </c>
      <c r="J178" s="29">
        <v>0</v>
      </c>
      <c r="K178" s="29">
        <v>0</v>
      </c>
      <c r="L178" s="30"/>
      <c r="M178" s="30"/>
      <c r="N178" s="30"/>
    </row>
    <row r="179" spans="1:14" ht="12.75">
      <c r="A179" s="34">
        <v>6</v>
      </c>
      <c r="B179" s="34">
        <v>7</v>
      </c>
      <c r="C179" s="34">
        <v>10</v>
      </c>
      <c r="D179" s="35">
        <v>2</v>
      </c>
      <c r="E179" s="36"/>
      <c r="F179" s="28" t="s">
        <v>274</v>
      </c>
      <c r="G179" s="55" t="s">
        <v>429</v>
      </c>
      <c r="H179" s="29">
        <v>13015714</v>
      </c>
      <c r="I179" s="29">
        <v>0</v>
      </c>
      <c r="J179" s="29">
        <v>13015714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</v>
      </c>
      <c r="C180" s="34">
        <v>19</v>
      </c>
      <c r="D180" s="35">
        <v>2</v>
      </c>
      <c r="E180" s="36"/>
      <c r="F180" s="28" t="s">
        <v>274</v>
      </c>
      <c r="G180" s="55" t="s">
        <v>430</v>
      </c>
      <c r="H180" s="29">
        <v>388000</v>
      </c>
      <c r="I180" s="29">
        <v>0</v>
      </c>
      <c r="J180" s="29">
        <v>388000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20</v>
      </c>
      <c r="C181" s="34">
        <v>14</v>
      </c>
      <c r="D181" s="35">
        <v>2</v>
      </c>
      <c r="E181" s="36"/>
      <c r="F181" s="28" t="s">
        <v>274</v>
      </c>
      <c r="G181" s="55" t="s">
        <v>431</v>
      </c>
      <c r="H181" s="29">
        <v>24721000</v>
      </c>
      <c r="I181" s="29">
        <v>0</v>
      </c>
      <c r="J181" s="29">
        <v>24721000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3</v>
      </c>
      <c r="C182" s="34">
        <v>14</v>
      </c>
      <c r="D182" s="35">
        <v>2</v>
      </c>
      <c r="E182" s="36"/>
      <c r="F182" s="28" t="s">
        <v>274</v>
      </c>
      <c r="G182" s="55" t="s">
        <v>432</v>
      </c>
      <c r="H182" s="29">
        <v>2444959.41</v>
      </c>
      <c r="I182" s="29">
        <v>0</v>
      </c>
      <c r="J182" s="29">
        <v>2444959.41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6</v>
      </c>
      <c r="C183" s="34">
        <v>11</v>
      </c>
      <c r="D183" s="35">
        <v>2</v>
      </c>
      <c r="E183" s="36"/>
      <c r="F183" s="28" t="s">
        <v>274</v>
      </c>
      <c r="G183" s="55" t="s">
        <v>433</v>
      </c>
      <c r="H183" s="29">
        <v>3151433</v>
      </c>
      <c r="I183" s="29">
        <v>0</v>
      </c>
      <c r="J183" s="29">
        <v>3151433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14</v>
      </c>
      <c r="C184" s="34">
        <v>11</v>
      </c>
      <c r="D184" s="35">
        <v>2</v>
      </c>
      <c r="E184" s="36"/>
      <c r="F184" s="28" t="s">
        <v>274</v>
      </c>
      <c r="G184" s="55" t="s">
        <v>434</v>
      </c>
      <c r="H184" s="29">
        <v>4000000</v>
      </c>
      <c r="I184" s="29">
        <v>0</v>
      </c>
      <c r="J184" s="29">
        <v>4000000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2</v>
      </c>
      <c r="D185" s="35">
        <v>3</v>
      </c>
      <c r="E185" s="36"/>
      <c r="F185" s="28" t="s">
        <v>274</v>
      </c>
      <c r="G185" s="55" t="s">
        <v>435</v>
      </c>
      <c r="H185" s="29">
        <v>16966666.68</v>
      </c>
      <c r="I185" s="29">
        <v>0</v>
      </c>
      <c r="J185" s="29">
        <v>16966666.68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9</v>
      </c>
      <c r="C186" s="34">
        <v>1</v>
      </c>
      <c r="D186" s="35">
        <v>3</v>
      </c>
      <c r="E186" s="36"/>
      <c r="F186" s="28" t="s">
        <v>274</v>
      </c>
      <c r="G186" s="55" t="s">
        <v>436</v>
      </c>
      <c r="H186" s="29">
        <v>31600000</v>
      </c>
      <c r="I186" s="29">
        <v>0</v>
      </c>
      <c r="J186" s="29">
        <v>31600000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9</v>
      </c>
      <c r="C187" s="34">
        <v>3</v>
      </c>
      <c r="D187" s="35">
        <v>3</v>
      </c>
      <c r="E187" s="36"/>
      <c r="F187" s="28" t="s">
        <v>274</v>
      </c>
      <c r="G187" s="55" t="s">
        <v>437</v>
      </c>
      <c r="H187" s="29">
        <v>18949377</v>
      </c>
      <c r="I187" s="29">
        <v>0</v>
      </c>
      <c r="J187" s="29">
        <v>18949377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15</v>
      </c>
      <c r="C188" s="34">
        <v>3</v>
      </c>
      <c r="D188" s="35">
        <v>3</v>
      </c>
      <c r="E188" s="36"/>
      <c r="F188" s="28" t="s">
        <v>274</v>
      </c>
      <c r="G188" s="55" t="s">
        <v>438</v>
      </c>
      <c r="H188" s="29">
        <v>3225000</v>
      </c>
      <c r="I188" s="29">
        <v>0</v>
      </c>
      <c r="J188" s="29">
        <v>3225000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2</v>
      </c>
      <c r="C189" s="34">
        <v>5</v>
      </c>
      <c r="D189" s="35">
        <v>3</v>
      </c>
      <c r="E189" s="36"/>
      <c r="F189" s="28" t="s">
        <v>274</v>
      </c>
      <c r="G189" s="55" t="s">
        <v>439</v>
      </c>
      <c r="H189" s="29">
        <v>5400000</v>
      </c>
      <c r="I189" s="29">
        <v>0</v>
      </c>
      <c r="J189" s="29">
        <v>5400000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2</v>
      </c>
      <c r="C190" s="34">
        <v>6</v>
      </c>
      <c r="D190" s="35">
        <v>3</v>
      </c>
      <c r="E190" s="36"/>
      <c r="F190" s="28" t="s">
        <v>274</v>
      </c>
      <c r="G190" s="55" t="s">
        <v>440</v>
      </c>
      <c r="H190" s="29">
        <v>1413460</v>
      </c>
      <c r="I190" s="29">
        <v>0</v>
      </c>
      <c r="J190" s="29">
        <v>1413460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6</v>
      </c>
      <c r="C191" s="34">
        <v>4</v>
      </c>
      <c r="D191" s="35">
        <v>3</v>
      </c>
      <c r="E191" s="36"/>
      <c r="F191" s="28" t="s">
        <v>274</v>
      </c>
      <c r="G191" s="55" t="s">
        <v>441</v>
      </c>
      <c r="H191" s="29">
        <v>15187000</v>
      </c>
      <c r="I191" s="29">
        <v>0</v>
      </c>
      <c r="J191" s="29">
        <v>15187000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5</v>
      </c>
      <c r="C192" s="34">
        <v>5</v>
      </c>
      <c r="D192" s="35">
        <v>3</v>
      </c>
      <c r="E192" s="36"/>
      <c r="F192" s="28" t="s">
        <v>274</v>
      </c>
      <c r="G192" s="55" t="s">
        <v>442</v>
      </c>
      <c r="H192" s="29">
        <v>13166000</v>
      </c>
      <c r="I192" s="29">
        <v>0</v>
      </c>
      <c r="J192" s="29">
        <v>13166000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2</v>
      </c>
      <c r="C193" s="34">
        <v>7</v>
      </c>
      <c r="D193" s="35">
        <v>3</v>
      </c>
      <c r="E193" s="36"/>
      <c r="F193" s="28" t="s">
        <v>274</v>
      </c>
      <c r="G193" s="55" t="s">
        <v>443</v>
      </c>
      <c r="H193" s="29">
        <v>12481330.75</v>
      </c>
      <c r="I193" s="29">
        <v>0</v>
      </c>
      <c r="J193" s="29">
        <v>12400000</v>
      </c>
      <c r="K193" s="29">
        <v>81330.75</v>
      </c>
      <c r="L193" s="30">
        <v>0</v>
      </c>
      <c r="M193" s="30">
        <v>99.34</v>
      </c>
      <c r="N193" s="30">
        <v>0.65</v>
      </c>
    </row>
    <row r="194" spans="1:14" ht="12.75">
      <c r="A194" s="34">
        <v>6</v>
      </c>
      <c r="B194" s="34">
        <v>12</v>
      </c>
      <c r="C194" s="34">
        <v>2</v>
      </c>
      <c r="D194" s="35">
        <v>3</v>
      </c>
      <c r="E194" s="36"/>
      <c r="F194" s="28" t="s">
        <v>274</v>
      </c>
      <c r="G194" s="55" t="s">
        <v>444</v>
      </c>
      <c r="H194" s="29">
        <v>2450000</v>
      </c>
      <c r="I194" s="29">
        <v>0</v>
      </c>
      <c r="J194" s="29">
        <v>2450000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8</v>
      </c>
      <c r="C195" s="34">
        <v>5</v>
      </c>
      <c r="D195" s="35">
        <v>3</v>
      </c>
      <c r="E195" s="36"/>
      <c r="F195" s="28" t="s">
        <v>274</v>
      </c>
      <c r="G195" s="55" t="s">
        <v>445</v>
      </c>
      <c r="H195" s="29">
        <v>10530000</v>
      </c>
      <c r="I195" s="29">
        <v>0</v>
      </c>
      <c r="J195" s="29">
        <v>10530000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28" t="s">
        <v>274</v>
      </c>
      <c r="G196" s="55" t="s">
        <v>446</v>
      </c>
      <c r="H196" s="29">
        <v>13488000</v>
      </c>
      <c r="I196" s="29">
        <v>0</v>
      </c>
      <c r="J196" s="29">
        <v>13488000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6</v>
      </c>
      <c r="D197" s="35">
        <v>3</v>
      </c>
      <c r="E197" s="36"/>
      <c r="F197" s="28" t="s">
        <v>274</v>
      </c>
      <c r="G197" s="55" t="s">
        <v>447</v>
      </c>
      <c r="H197" s="29">
        <v>3223112</v>
      </c>
      <c r="I197" s="29">
        <v>0</v>
      </c>
      <c r="J197" s="29">
        <v>3222807</v>
      </c>
      <c r="K197" s="29">
        <v>305</v>
      </c>
      <c r="L197" s="30">
        <v>0</v>
      </c>
      <c r="M197" s="30">
        <v>99.99</v>
      </c>
      <c r="N197" s="30">
        <v>0</v>
      </c>
    </row>
    <row r="198" spans="1:1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28" t="s">
        <v>274</v>
      </c>
      <c r="G198" s="55" t="s">
        <v>448</v>
      </c>
      <c r="H198" s="29">
        <v>9100000</v>
      </c>
      <c r="I198" s="29">
        <v>0</v>
      </c>
      <c r="J198" s="29">
        <v>9100000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28" t="s">
        <v>274</v>
      </c>
      <c r="G199" s="55" t="s">
        <v>449</v>
      </c>
      <c r="H199" s="29">
        <v>9385391.56</v>
      </c>
      <c r="I199" s="29">
        <v>0</v>
      </c>
      <c r="J199" s="29">
        <v>8743872.8</v>
      </c>
      <c r="K199" s="29">
        <v>641518.76</v>
      </c>
      <c r="L199" s="30">
        <v>0</v>
      </c>
      <c r="M199" s="30">
        <v>93.16</v>
      </c>
      <c r="N199" s="30">
        <v>6.83</v>
      </c>
    </row>
    <row r="200" spans="1:1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28" t="s">
        <v>274</v>
      </c>
      <c r="G200" s="55" t="s">
        <v>450</v>
      </c>
      <c r="H200" s="29">
        <v>9600000</v>
      </c>
      <c r="I200" s="29">
        <v>0</v>
      </c>
      <c r="J200" s="29">
        <v>9600000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28" t="s">
        <v>274</v>
      </c>
      <c r="G201" s="55" t="s">
        <v>451</v>
      </c>
      <c r="H201" s="29">
        <v>7428263.91</v>
      </c>
      <c r="I201" s="29">
        <v>0</v>
      </c>
      <c r="J201" s="29">
        <v>7428263.91</v>
      </c>
      <c r="K201" s="29">
        <v>0</v>
      </c>
      <c r="L201" s="30">
        <v>0</v>
      </c>
      <c r="M201" s="30">
        <v>100</v>
      </c>
      <c r="N201" s="30">
        <v>0</v>
      </c>
    </row>
    <row r="202" spans="1:14" ht="12.75">
      <c r="A202" s="34">
        <v>6</v>
      </c>
      <c r="B202" s="34">
        <v>5</v>
      </c>
      <c r="C202" s="34">
        <v>6</v>
      </c>
      <c r="D202" s="35">
        <v>3</v>
      </c>
      <c r="E202" s="36"/>
      <c r="F202" s="28" t="s">
        <v>274</v>
      </c>
      <c r="G202" s="55" t="s">
        <v>452</v>
      </c>
      <c r="H202" s="29">
        <v>8483675</v>
      </c>
      <c r="I202" s="29">
        <v>0</v>
      </c>
      <c r="J202" s="29">
        <v>8483675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28" t="s">
        <v>274</v>
      </c>
      <c r="G203" s="55" t="s">
        <v>453</v>
      </c>
      <c r="H203" s="29">
        <v>0</v>
      </c>
      <c r="I203" s="29">
        <v>0</v>
      </c>
      <c r="J203" s="29">
        <v>0</v>
      </c>
      <c r="K203" s="29">
        <v>0</v>
      </c>
      <c r="L203" s="30"/>
      <c r="M203" s="30"/>
      <c r="N203" s="30"/>
    </row>
    <row r="204" spans="1:1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28" t="s">
        <v>274</v>
      </c>
      <c r="G204" s="55" t="s">
        <v>454</v>
      </c>
      <c r="H204" s="29">
        <v>34340000</v>
      </c>
      <c r="I204" s="29">
        <v>0</v>
      </c>
      <c r="J204" s="29">
        <v>34340000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28" t="s">
        <v>274</v>
      </c>
      <c r="G205" s="55" t="s">
        <v>455</v>
      </c>
      <c r="H205" s="29">
        <v>12289576</v>
      </c>
      <c r="I205" s="29">
        <v>0</v>
      </c>
      <c r="J205" s="29">
        <v>12289576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28" t="s">
        <v>274</v>
      </c>
      <c r="G206" s="55" t="s">
        <v>456</v>
      </c>
      <c r="H206" s="29">
        <v>14860000</v>
      </c>
      <c r="I206" s="29">
        <v>0</v>
      </c>
      <c r="J206" s="29">
        <v>14860000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28" t="s">
        <v>274</v>
      </c>
      <c r="G207" s="55" t="s">
        <v>457</v>
      </c>
      <c r="H207" s="29">
        <v>4860000</v>
      </c>
      <c r="I207" s="29">
        <v>0</v>
      </c>
      <c r="J207" s="29">
        <v>4860000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</v>
      </c>
      <c r="C208" s="34">
        <v>11</v>
      </c>
      <c r="D208" s="35">
        <v>3</v>
      </c>
      <c r="E208" s="36"/>
      <c r="F208" s="28" t="s">
        <v>274</v>
      </c>
      <c r="G208" s="55" t="s">
        <v>458</v>
      </c>
      <c r="H208" s="29">
        <v>10692361</v>
      </c>
      <c r="I208" s="29">
        <v>0</v>
      </c>
      <c r="J208" s="29">
        <v>10692361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12</v>
      </c>
      <c r="C209" s="34">
        <v>6</v>
      </c>
      <c r="D209" s="35">
        <v>3</v>
      </c>
      <c r="E209" s="36"/>
      <c r="F209" s="28" t="s">
        <v>274</v>
      </c>
      <c r="G209" s="55" t="s">
        <v>459</v>
      </c>
      <c r="H209" s="29">
        <v>29620223</v>
      </c>
      <c r="I209" s="29">
        <v>0</v>
      </c>
      <c r="J209" s="29">
        <v>29620223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3</v>
      </c>
      <c r="C210" s="34">
        <v>15</v>
      </c>
      <c r="D210" s="35">
        <v>3</v>
      </c>
      <c r="E210" s="36"/>
      <c r="F210" s="28" t="s">
        <v>274</v>
      </c>
      <c r="G210" s="55" t="s">
        <v>460</v>
      </c>
      <c r="H210" s="29">
        <v>678790</v>
      </c>
      <c r="I210" s="29">
        <v>0</v>
      </c>
      <c r="J210" s="29">
        <v>678790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16</v>
      </c>
      <c r="C211" s="34">
        <v>4</v>
      </c>
      <c r="D211" s="35">
        <v>3</v>
      </c>
      <c r="E211" s="36"/>
      <c r="F211" s="28" t="s">
        <v>274</v>
      </c>
      <c r="G211" s="55" t="s">
        <v>461</v>
      </c>
      <c r="H211" s="29">
        <v>22462661.91</v>
      </c>
      <c r="I211" s="29">
        <v>0</v>
      </c>
      <c r="J211" s="29">
        <v>22443000</v>
      </c>
      <c r="K211" s="29">
        <v>19661.91</v>
      </c>
      <c r="L211" s="30">
        <v>0</v>
      </c>
      <c r="M211" s="30">
        <v>99.91</v>
      </c>
      <c r="N211" s="30">
        <v>0.08</v>
      </c>
    </row>
    <row r="212" spans="1:14" ht="12.75">
      <c r="A212" s="34">
        <v>6</v>
      </c>
      <c r="B212" s="34">
        <v>3</v>
      </c>
      <c r="C212" s="34">
        <v>11</v>
      </c>
      <c r="D212" s="35">
        <v>3</v>
      </c>
      <c r="E212" s="36"/>
      <c r="F212" s="28" t="s">
        <v>274</v>
      </c>
      <c r="G212" s="55" t="s">
        <v>462</v>
      </c>
      <c r="H212" s="29">
        <v>1497500</v>
      </c>
      <c r="I212" s="29">
        <v>0</v>
      </c>
      <c r="J212" s="29">
        <v>1497500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28" t="s">
        <v>274</v>
      </c>
      <c r="G213" s="55" t="s">
        <v>463</v>
      </c>
      <c r="H213" s="29">
        <v>5250129.6</v>
      </c>
      <c r="I213" s="29">
        <v>0</v>
      </c>
      <c r="J213" s="29">
        <v>5250000</v>
      </c>
      <c r="K213" s="29">
        <v>129.6</v>
      </c>
      <c r="L213" s="30">
        <v>0</v>
      </c>
      <c r="M213" s="30">
        <v>99.99</v>
      </c>
      <c r="N213" s="30">
        <v>0</v>
      </c>
    </row>
    <row r="214" spans="1:14" ht="12.75">
      <c r="A214" s="34">
        <v>6</v>
      </c>
      <c r="B214" s="34">
        <v>2</v>
      </c>
      <c r="C214" s="34">
        <v>12</v>
      </c>
      <c r="D214" s="35">
        <v>3</v>
      </c>
      <c r="E214" s="36"/>
      <c r="F214" s="28" t="s">
        <v>274</v>
      </c>
      <c r="G214" s="55" t="s">
        <v>464</v>
      </c>
      <c r="H214" s="29">
        <v>8200000</v>
      </c>
      <c r="I214" s="29">
        <v>0</v>
      </c>
      <c r="J214" s="29">
        <v>8200000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14</v>
      </c>
      <c r="D215" s="35">
        <v>3</v>
      </c>
      <c r="E215" s="36"/>
      <c r="F215" s="28" t="s">
        <v>274</v>
      </c>
      <c r="G215" s="55" t="s">
        <v>465</v>
      </c>
      <c r="H215" s="29">
        <v>9976000</v>
      </c>
      <c r="I215" s="29">
        <v>0</v>
      </c>
      <c r="J215" s="29">
        <v>9976000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274</v>
      </c>
      <c r="G216" s="55" t="s">
        <v>466</v>
      </c>
      <c r="H216" s="29">
        <v>10274763.59</v>
      </c>
      <c r="I216" s="29">
        <v>0</v>
      </c>
      <c r="J216" s="29">
        <v>10274763.59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274</v>
      </c>
      <c r="G217" s="55" t="s">
        <v>467</v>
      </c>
      <c r="H217" s="29">
        <v>3552008</v>
      </c>
      <c r="I217" s="29">
        <v>0</v>
      </c>
      <c r="J217" s="29">
        <v>3552008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274</v>
      </c>
      <c r="G218" s="55" t="s">
        <v>468</v>
      </c>
      <c r="H218" s="29">
        <v>15230000</v>
      </c>
      <c r="I218" s="29">
        <v>0</v>
      </c>
      <c r="J218" s="29">
        <v>15230000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469</v>
      </c>
      <c r="G219" s="55" t="s">
        <v>470</v>
      </c>
      <c r="H219" s="29">
        <v>61494909</v>
      </c>
      <c r="I219" s="29">
        <v>0</v>
      </c>
      <c r="J219" s="29">
        <v>61494909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469</v>
      </c>
      <c r="G220" s="55" t="s">
        <v>471</v>
      </c>
      <c r="H220" s="29">
        <v>144192400</v>
      </c>
      <c r="I220" s="29">
        <v>0</v>
      </c>
      <c r="J220" s="29">
        <v>144192400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469</v>
      </c>
      <c r="G221" s="55" t="s">
        <v>472</v>
      </c>
      <c r="H221" s="29">
        <v>2122300803.91</v>
      </c>
      <c r="I221" s="29">
        <v>0</v>
      </c>
      <c r="J221" s="29">
        <v>2122300803.91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469</v>
      </c>
      <c r="G222" s="55" t="s">
        <v>473</v>
      </c>
      <c r="H222" s="29">
        <v>254000000</v>
      </c>
      <c r="I222" s="29">
        <v>223000000</v>
      </c>
      <c r="J222" s="29">
        <v>31000000</v>
      </c>
      <c r="K222" s="29">
        <v>0</v>
      </c>
      <c r="L222" s="30">
        <v>87.79</v>
      </c>
      <c r="M222" s="30">
        <v>12.2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474</v>
      </c>
      <c r="G223" s="55" t="s">
        <v>475</v>
      </c>
      <c r="H223" s="29">
        <v>35469240</v>
      </c>
      <c r="I223" s="29">
        <v>0</v>
      </c>
      <c r="J223" s="29">
        <v>35469240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474</v>
      </c>
      <c r="G224" s="55" t="s">
        <v>476</v>
      </c>
      <c r="H224" s="29">
        <v>46505045</v>
      </c>
      <c r="I224" s="29">
        <v>0</v>
      </c>
      <c r="J224" s="29">
        <v>46505045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474</v>
      </c>
      <c r="G225" s="55" t="s">
        <v>477</v>
      </c>
      <c r="H225" s="29">
        <v>33330000</v>
      </c>
      <c r="I225" s="29">
        <v>0</v>
      </c>
      <c r="J225" s="29">
        <v>33330000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474</v>
      </c>
      <c r="G226" s="55" t="s">
        <v>478</v>
      </c>
      <c r="H226" s="29">
        <v>22316626.72</v>
      </c>
      <c r="I226" s="29">
        <v>0</v>
      </c>
      <c r="J226" s="29">
        <v>22315500</v>
      </c>
      <c r="K226" s="29">
        <v>1126.72</v>
      </c>
      <c r="L226" s="30">
        <v>0</v>
      </c>
      <c r="M226" s="30">
        <v>99.99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474</v>
      </c>
      <c r="G227" s="55" t="s">
        <v>479</v>
      </c>
      <c r="H227" s="29">
        <v>18904343</v>
      </c>
      <c r="I227" s="29">
        <v>0</v>
      </c>
      <c r="J227" s="29">
        <v>18904343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474</v>
      </c>
      <c r="G228" s="55" t="s">
        <v>480</v>
      </c>
      <c r="H228" s="29">
        <v>13820774.52</v>
      </c>
      <c r="I228" s="29">
        <v>0</v>
      </c>
      <c r="J228" s="29">
        <v>13820774.52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474</v>
      </c>
      <c r="G229" s="55" t="s">
        <v>481</v>
      </c>
      <c r="H229" s="29">
        <v>15155604.38</v>
      </c>
      <c r="I229" s="29">
        <v>0</v>
      </c>
      <c r="J229" s="29">
        <v>15153632.44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474</v>
      </c>
      <c r="G230" s="55" t="s">
        <v>482</v>
      </c>
      <c r="H230" s="29">
        <v>43588129</v>
      </c>
      <c r="I230" s="29">
        <v>0</v>
      </c>
      <c r="J230" s="29">
        <v>43588129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474</v>
      </c>
      <c r="G231" s="55" t="s">
        <v>483</v>
      </c>
      <c r="H231" s="29">
        <v>45640822.73</v>
      </c>
      <c r="I231" s="29">
        <v>0</v>
      </c>
      <c r="J231" s="29">
        <v>45640822.73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474</v>
      </c>
      <c r="G232" s="55" t="s">
        <v>484</v>
      </c>
      <c r="H232" s="29">
        <v>18682115</v>
      </c>
      <c r="I232" s="29">
        <v>0</v>
      </c>
      <c r="J232" s="29">
        <v>18682115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474</v>
      </c>
      <c r="G233" s="55" t="s">
        <v>485</v>
      </c>
      <c r="H233" s="29">
        <v>48293664.95</v>
      </c>
      <c r="I233" s="29">
        <v>0</v>
      </c>
      <c r="J233" s="29">
        <v>48293664.95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474</v>
      </c>
      <c r="G234" s="55" t="s">
        <v>486</v>
      </c>
      <c r="H234" s="29">
        <v>23730000</v>
      </c>
      <c r="I234" s="29">
        <v>0</v>
      </c>
      <c r="J234" s="29">
        <v>23730000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474</v>
      </c>
      <c r="G235" s="55" t="s">
        <v>487</v>
      </c>
      <c r="H235" s="29">
        <v>11775000</v>
      </c>
      <c r="I235" s="29">
        <v>0</v>
      </c>
      <c r="J235" s="29">
        <v>11775000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474</v>
      </c>
      <c r="G236" s="55" t="s">
        <v>488</v>
      </c>
      <c r="H236" s="29">
        <v>18600000</v>
      </c>
      <c r="I236" s="29">
        <v>0</v>
      </c>
      <c r="J236" s="29">
        <v>18600000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474</v>
      </c>
      <c r="G237" s="55" t="s">
        <v>489</v>
      </c>
      <c r="H237" s="29">
        <v>14800000</v>
      </c>
      <c r="I237" s="29">
        <v>0</v>
      </c>
      <c r="J237" s="29">
        <v>14800000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474</v>
      </c>
      <c r="G238" s="55" t="s">
        <v>490</v>
      </c>
      <c r="H238" s="29">
        <v>28719400</v>
      </c>
      <c r="I238" s="29">
        <v>0</v>
      </c>
      <c r="J238" s="29">
        <v>28719400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474</v>
      </c>
      <c r="G239" s="55" t="s">
        <v>491</v>
      </c>
      <c r="H239" s="29">
        <v>6899943.09</v>
      </c>
      <c r="I239" s="29">
        <v>0</v>
      </c>
      <c r="J239" s="29">
        <v>6899943.09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474</v>
      </c>
      <c r="G240" s="55" t="s">
        <v>492</v>
      </c>
      <c r="H240" s="29">
        <v>52924378.72</v>
      </c>
      <c r="I240" s="29">
        <v>0</v>
      </c>
      <c r="J240" s="29">
        <v>52924378.72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474</v>
      </c>
      <c r="G241" s="55" t="s">
        <v>493</v>
      </c>
      <c r="H241" s="29">
        <v>12750709.27</v>
      </c>
      <c r="I241" s="29">
        <v>0</v>
      </c>
      <c r="J241" s="29">
        <v>12750709.27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474</v>
      </c>
      <c r="G242" s="55" t="s">
        <v>494</v>
      </c>
      <c r="H242" s="29">
        <v>24000000</v>
      </c>
      <c r="I242" s="29">
        <v>0</v>
      </c>
      <c r="J242" s="29">
        <v>24000000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495</v>
      </c>
      <c r="G243" s="55" t="s">
        <v>496</v>
      </c>
      <c r="H243" s="29">
        <v>334675772</v>
      </c>
      <c r="I243" s="29">
        <v>0</v>
      </c>
      <c r="J243" s="29">
        <v>334675772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497</v>
      </c>
      <c r="E244" s="36">
        <v>271</v>
      </c>
      <c r="F244" s="28" t="s">
        <v>497</v>
      </c>
      <c r="G244" s="55" t="s">
        <v>498</v>
      </c>
      <c r="H244" s="29">
        <v>0</v>
      </c>
      <c r="I244" s="29">
        <v>0</v>
      </c>
      <c r="J244" s="29">
        <v>0</v>
      </c>
      <c r="K244" s="29">
        <v>0</v>
      </c>
      <c r="L244" s="30"/>
      <c r="M244" s="30"/>
      <c r="N244" s="30"/>
    </row>
    <row r="245" spans="1:14" ht="24">
      <c r="A245" s="34">
        <v>6</v>
      </c>
      <c r="B245" s="34">
        <v>19</v>
      </c>
      <c r="C245" s="34">
        <v>1</v>
      </c>
      <c r="D245" s="35" t="s">
        <v>497</v>
      </c>
      <c r="E245" s="36">
        <v>270</v>
      </c>
      <c r="F245" s="28" t="s">
        <v>497</v>
      </c>
      <c r="G245" s="55" t="s">
        <v>499</v>
      </c>
      <c r="H245" s="29">
        <v>1206160</v>
      </c>
      <c r="I245" s="29">
        <v>0</v>
      </c>
      <c r="J245" s="29">
        <v>1206160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497</v>
      </c>
      <c r="E246" s="36">
        <v>187</v>
      </c>
      <c r="F246" s="28" t="s">
        <v>497</v>
      </c>
      <c r="G246" s="55" t="s">
        <v>500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497</v>
      </c>
      <c r="E247" s="36">
        <v>188</v>
      </c>
      <c r="F247" s="28" t="s">
        <v>497</v>
      </c>
      <c r="G247" s="55" t="s">
        <v>500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497</v>
      </c>
      <c r="E248" s="36">
        <v>186</v>
      </c>
      <c r="F248" s="28" t="s">
        <v>497</v>
      </c>
      <c r="G248" s="55" t="s">
        <v>501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7</v>
      </c>
      <c r="C249" s="34">
        <v>1</v>
      </c>
      <c r="D249" s="35" t="s">
        <v>497</v>
      </c>
      <c r="E249" s="36">
        <v>31</v>
      </c>
      <c r="F249" s="28" t="s">
        <v>497</v>
      </c>
      <c r="G249" s="55" t="s">
        <v>502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12.75">
      <c r="A250" s="34">
        <v>6</v>
      </c>
      <c r="B250" s="34">
        <v>18</v>
      </c>
      <c r="C250" s="34">
        <v>1</v>
      </c>
      <c r="D250" s="35" t="s">
        <v>497</v>
      </c>
      <c r="E250" s="36">
        <v>39</v>
      </c>
      <c r="F250" s="28" t="s">
        <v>497</v>
      </c>
      <c r="G250" s="55" t="s">
        <v>503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24">
      <c r="A251" s="34">
        <v>6</v>
      </c>
      <c r="B251" s="34">
        <v>15</v>
      </c>
      <c r="C251" s="34">
        <v>0</v>
      </c>
      <c r="D251" s="35" t="s">
        <v>497</v>
      </c>
      <c r="E251" s="36">
        <v>220</v>
      </c>
      <c r="F251" s="28" t="s">
        <v>497</v>
      </c>
      <c r="G251" s="53" t="s">
        <v>506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9</v>
      </c>
      <c r="C252" s="34">
        <v>1</v>
      </c>
      <c r="D252" s="35" t="s">
        <v>497</v>
      </c>
      <c r="E252" s="36">
        <v>140</v>
      </c>
      <c r="F252" s="28" t="s">
        <v>497</v>
      </c>
      <c r="G252" s="55" t="s">
        <v>504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497</v>
      </c>
      <c r="E253" s="36">
        <v>265</v>
      </c>
      <c r="F253" s="28" t="s">
        <v>497</v>
      </c>
      <c r="G253" s="55" t="s">
        <v>505</v>
      </c>
      <c r="H253" s="29">
        <v>6356880</v>
      </c>
      <c r="I253" s="29">
        <v>0</v>
      </c>
      <c r="J253" s="29">
        <v>6356880</v>
      </c>
      <c r="K253" s="29">
        <v>0</v>
      </c>
      <c r="L253" s="30">
        <v>0</v>
      </c>
      <c r="M253" s="30">
        <v>100</v>
      </c>
      <c r="N253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1" sqref="G25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4 kwartału 2023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254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254</v>
      </c>
      <c r="K6" s="40" t="s">
        <v>79</v>
      </c>
      <c r="L6" s="151"/>
      <c r="M6" s="40" t="s">
        <v>33</v>
      </c>
      <c r="N6" s="40" t="s">
        <v>254</v>
      </c>
      <c r="O6" s="40" t="s">
        <v>79</v>
      </c>
      <c r="P6" s="163"/>
      <c r="Q6" s="57" t="s">
        <v>33</v>
      </c>
      <c r="R6" s="57" t="s">
        <v>254</v>
      </c>
      <c r="S6" s="57" t="s">
        <v>79</v>
      </c>
      <c r="T6" s="57" t="s">
        <v>33</v>
      </c>
      <c r="U6" s="57" t="s">
        <v>254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274</v>
      </c>
      <c r="G9" s="56" t="s">
        <v>275</v>
      </c>
      <c r="H9" s="33">
        <v>156178597.97</v>
      </c>
      <c r="I9" s="33">
        <v>56890759.45</v>
      </c>
      <c r="J9" s="33">
        <v>53568857.27</v>
      </c>
      <c r="K9" s="33">
        <v>45718981.25</v>
      </c>
      <c r="L9" s="33">
        <v>155108313.62</v>
      </c>
      <c r="M9" s="33">
        <v>55412248.48</v>
      </c>
      <c r="N9" s="33">
        <v>53977083.89</v>
      </c>
      <c r="O9" s="33">
        <v>45718981.25</v>
      </c>
      <c r="P9" s="118">
        <v>99.31</v>
      </c>
      <c r="Q9" s="118">
        <v>97.4</v>
      </c>
      <c r="R9" s="118">
        <v>100.76</v>
      </c>
      <c r="S9" s="118">
        <v>100</v>
      </c>
      <c r="T9" s="32">
        <v>35.72</v>
      </c>
      <c r="U9" s="32">
        <v>34.79</v>
      </c>
      <c r="V9" s="32">
        <v>29.47</v>
      </c>
      <c r="W9" s="32">
        <v>105.56</v>
      </c>
      <c r="X9" s="32">
        <v>97.12</v>
      </c>
      <c r="Y9" s="32">
        <v>98.25</v>
      </c>
      <c r="Z9" s="32">
        <v>130.84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274</v>
      </c>
      <c r="G10" s="56" t="s">
        <v>276</v>
      </c>
      <c r="H10" s="33">
        <v>85891251.53</v>
      </c>
      <c r="I10" s="33">
        <v>45517882.25</v>
      </c>
      <c r="J10" s="33">
        <v>19271954.53</v>
      </c>
      <c r="K10" s="33">
        <v>21101414.75</v>
      </c>
      <c r="L10" s="33">
        <v>84374245.15</v>
      </c>
      <c r="M10" s="33">
        <v>43959827.95</v>
      </c>
      <c r="N10" s="33">
        <v>19313002.45</v>
      </c>
      <c r="O10" s="33">
        <v>21101414.75</v>
      </c>
      <c r="P10" s="118">
        <v>98.23</v>
      </c>
      <c r="Q10" s="118">
        <v>96.57</v>
      </c>
      <c r="R10" s="118">
        <v>100.21</v>
      </c>
      <c r="S10" s="118">
        <v>100</v>
      </c>
      <c r="T10" s="32">
        <v>52.1</v>
      </c>
      <c r="U10" s="32">
        <v>22.88</v>
      </c>
      <c r="V10" s="32">
        <v>25</v>
      </c>
      <c r="W10" s="32">
        <v>105.24</v>
      </c>
      <c r="X10" s="32">
        <v>101.89</v>
      </c>
      <c r="Y10" s="32">
        <v>88.47</v>
      </c>
      <c r="Z10" s="32">
        <v>138.84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274</v>
      </c>
      <c r="G11" s="56" t="s">
        <v>277</v>
      </c>
      <c r="H11" s="33">
        <v>115300763.02</v>
      </c>
      <c r="I11" s="33">
        <v>44695708.79</v>
      </c>
      <c r="J11" s="33">
        <v>42953118.23</v>
      </c>
      <c r="K11" s="33">
        <v>27651936</v>
      </c>
      <c r="L11" s="33">
        <v>101778480.36</v>
      </c>
      <c r="M11" s="33">
        <v>37875951.67</v>
      </c>
      <c r="N11" s="33">
        <v>36250592.69</v>
      </c>
      <c r="O11" s="33">
        <v>27651936</v>
      </c>
      <c r="P11" s="118">
        <v>88.27</v>
      </c>
      <c r="Q11" s="118">
        <v>84.74</v>
      </c>
      <c r="R11" s="118">
        <v>84.39</v>
      </c>
      <c r="S11" s="118">
        <v>100</v>
      </c>
      <c r="T11" s="32">
        <v>37.21</v>
      </c>
      <c r="U11" s="32">
        <v>35.61</v>
      </c>
      <c r="V11" s="32">
        <v>27.16</v>
      </c>
      <c r="W11" s="32">
        <v>108.21</v>
      </c>
      <c r="X11" s="32">
        <v>102.49</v>
      </c>
      <c r="Y11" s="32">
        <v>99.86</v>
      </c>
      <c r="Z11" s="32">
        <v>132.95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274</v>
      </c>
      <c r="G12" s="56" t="s">
        <v>278</v>
      </c>
      <c r="H12" s="33">
        <v>108196105.55</v>
      </c>
      <c r="I12" s="33">
        <v>37419411</v>
      </c>
      <c r="J12" s="33">
        <v>45744017.85</v>
      </c>
      <c r="K12" s="33">
        <v>25032676.7</v>
      </c>
      <c r="L12" s="33">
        <v>104384086.12</v>
      </c>
      <c r="M12" s="33">
        <v>37257283.62</v>
      </c>
      <c r="N12" s="33">
        <v>42094125.8</v>
      </c>
      <c r="O12" s="33">
        <v>25032676.7</v>
      </c>
      <c r="P12" s="118">
        <v>96.47</v>
      </c>
      <c r="Q12" s="118">
        <v>99.56</v>
      </c>
      <c r="R12" s="118">
        <v>92.02</v>
      </c>
      <c r="S12" s="118">
        <v>100</v>
      </c>
      <c r="T12" s="32">
        <v>35.69</v>
      </c>
      <c r="U12" s="32">
        <v>40.32</v>
      </c>
      <c r="V12" s="32">
        <v>23.98</v>
      </c>
      <c r="W12" s="32">
        <v>107.51</v>
      </c>
      <c r="X12" s="32">
        <v>92.3</v>
      </c>
      <c r="Y12" s="32">
        <v>109.53</v>
      </c>
      <c r="Z12" s="32">
        <v>136.82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274</v>
      </c>
      <c r="G13" s="56" t="s">
        <v>279</v>
      </c>
      <c r="H13" s="33">
        <v>163003601.31</v>
      </c>
      <c r="I13" s="33">
        <v>76330074.62</v>
      </c>
      <c r="J13" s="33">
        <v>38782671.59</v>
      </c>
      <c r="K13" s="33">
        <v>47890855.1</v>
      </c>
      <c r="L13" s="33">
        <v>157975113.4</v>
      </c>
      <c r="M13" s="33">
        <v>72002386.17</v>
      </c>
      <c r="N13" s="33">
        <v>38081872.13</v>
      </c>
      <c r="O13" s="33">
        <v>47890855.1</v>
      </c>
      <c r="P13" s="118">
        <v>96.91</v>
      </c>
      <c r="Q13" s="118">
        <v>94.33</v>
      </c>
      <c r="R13" s="118">
        <v>98.19</v>
      </c>
      <c r="S13" s="118">
        <v>100</v>
      </c>
      <c r="T13" s="32">
        <v>45.57</v>
      </c>
      <c r="U13" s="32">
        <v>24.1</v>
      </c>
      <c r="V13" s="32">
        <v>30.31</v>
      </c>
      <c r="W13" s="32">
        <v>99.37</v>
      </c>
      <c r="X13" s="32">
        <v>101.12</v>
      </c>
      <c r="Y13" s="32">
        <v>78.11</v>
      </c>
      <c r="Z13" s="32">
        <v>122.73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274</v>
      </c>
      <c r="G14" s="56" t="s">
        <v>280</v>
      </c>
      <c r="H14" s="33">
        <v>103028249.45</v>
      </c>
      <c r="I14" s="33">
        <v>51155788.91</v>
      </c>
      <c r="J14" s="33">
        <v>19301726.04</v>
      </c>
      <c r="K14" s="33">
        <v>32570734.5</v>
      </c>
      <c r="L14" s="33">
        <v>95792346.16</v>
      </c>
      <c r="M14" s="33">
        <v>50505402.79</v>
      </c>
      <c r="N14" s="33">
        <v>12716208.87</v>
      </c>
      <c r="O14" s="33">
        <v>32570734.5</v>
      </c>
      <c r="P14" s="118">
        <v>92.97</v>
      </c>
      <c r="Q14" s="118">
        <v>98.72</v>
      </c>
      <c r="R14" s="118">
        <v>65.88</v>
      </c>
      <c r="S14" s="118">
        <v>100</v>
      </c>
      <c r="T14" s="32">
        <v>52.72</v>
      </c>
      <c r="U14" s="32">
        <v>13.27</v>
      </c>
      <c r="V14" s="32">
        <v>34</v>
      </c>
      <c r="W14" s="32">
        <v>89.99</v>
      </c>
      <c r="X14" s="32">
        <v>95.16</v>
      </c>
      <c r="Y14" s="32">
        <v>43.51</v>
      </c>
      <c r="Z14" s="32">
        <v>134.9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274</v>
      </c>
      <c r="G15" s="56" t="s">
        <v>281</v>
      </c>
      <c r="H15" s="33">
        <v>138206337.09</v>
      </c>
      <c r="I15" s="33">
        <v>73548683.5</v>
      </c>
      <c r="J15" s="33">
        <v>30372209.92</v>
      </c>
      <c r="K15" s="33">
        <v>34285443.67</v>
      </c>
      <c r="L15" s="33">
        <v>142042202.71</v>
      </c>
      <c r="M15" s="33">
        <v>69142950.67</v>
      </c>
      <c r="N15" s="33">
        <v>33321276.34</v>
      </c>
      <c r="O15" s="33">
        <v>39577975.7</v>
      </c>
      <c r="P15" s="118">
        <v>102.77</v>
      </c>
      <c r="Q15" s="118">
        <v>94</v>
      </c>
      <c r="R15" s="118">
        <v>109.7</v>
      </c>
      <c r="S15" s="118">
        <v>115.43</v>
      </c>
      <c r="T15" s="32">
        <v>48.67</v>
      </c>
      <c r="U15" s="32">
        <v>23.45</v>
      </c>
      <c r="V15" s="32">
        <v>27.86</v>
      </c>
      <c r="W15" s="32">
        <v>94.54</v>
      </c>
      <c r="X15" s="32">
        <v>97.09</v>
      </c>
      <c r="Y15" s="32">
        <v>67.25</v>
      </c>
      <c r="Z15" s="32">
        <v>134.2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274</v>
      </c>
      <c r="G16" s="56" t="s">
        <v>282</v>
      </c>
      <c r="H16" s="33">
        <v>112083541.84</v>
      </c>
      <c r="I16" s="33">
        <v>40546808.35</v>
      </c>
      <c r="J16" s="33">
        <v>45584584.44</v>
      </c>
      <c r="K16" s="33">
        <v>25952149.05</v>
      </c>
      <c r="L16" s="33">
        <v>111272488.6</v>
      </c>
      <c r="M16" s="33">
        <v>40549752.27</v>
      </c>
      <c r="N16" s="33">
        <v>44770587.28</v>
      </c>
      <c r="O16" s="33">
        <v>25952149.05</v>
      </c>
      <c r="P16" s="118">
        <v>99.27</v>
      </c>
      <c r="Q16" s="118">
        <v>100</v>
      </c>
      <c r="R16" s="118">
        <v>98.21</v>
      </c>
      <c r="S16" s="118">
        <v>100</v>
      </c>
      <c r="T16" s="32">
        <v>36.44</v>
      </c>
      <c r="U16" s="32">
        <v>40.23</v>
      </c>
      <c r="V16" s="32">
        <v>23.32</v>
      </c>
      <c r="W16" s="32">
        <v>121.16</v>
      </c>
      <c r="X16" s="32">
        <v>103.93</v>
      </c>
      <c r="Y16" s="32">
        <v>140.3</v>
      </c>
      <c r="Z16" s="32">
        <v>124.1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274</v>
      </c>
      <c r="G17" s="56" t="s">
        <v>283</v>
      </c>
      <c r="H17" s="33">
        <v>316484279.62</v>
      </c>
      <c r="I17" s="33">
        <v>174167076.98</v>
      </c>
      <c r="J17" s="33">
        <v>69846604.34</v>
      </c>
      <c r="K17" s="33">
        <v>72470598.3</v>
      </c>
      <c r="L17" s="33">
        <v>314622103.74</v>
      </c>
      <c r="M17" s="33">
        <v>173116878.14</v>
      </c>
      <c r="N17" s="33">
        <v>69034627.3</v>
      </c>
      <c r="O17" s="33">
        <v>72470598.3</v>
      </c>
      <c r="P17" s="118">
        <v>99.41</v>
      </c>
      <c r="Q17" s="118">
        <v>99.39</v>
      </c>
      <c r="R17" s="118">
        <v>98.83</v>
      </c>
      <c r="S17" s="118">
        <v>100</v>
      </c>
      <c r="T17" s="32">
        <v>55.02</v>
      </c>
      <c r="U17" s="32">
        <v>21.94</v>
      </c>
      <c r="V17" s="32">
        <v>23.03</v>
      </c>
      <c r="W17" s="32">
        <v>114.8</v>
      </c>
      <c r="X17" s="32">
        <v>111.4</v>
      </c>
      <c r="Y17" s="32">
        <v>97.66</v>
      </c>
      <c r="Z17" s="32">
        <v>151.02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274</v>
      </c>
      <c r="G18" s="56" t="s">
        <v>284</v>
      </c>
      <c r="H18" s="33">
        <v>90132495.09</v>
      </c>
      <c r="I18" s="33">
        <v>39729454.94</v>
      </c>
      <c r="J18" s="33">
        <v>27842562.25</v>
      </c>
      <c r="K18" s="33">
        <v>22560477.9</v>
      </c>
      <c r="L18" s="33">
        <v>88402679.58</v>
      </c>
      <c r="M18" s="33">
        <v>39360540.96</v>
      </c>
      <c r="N18" s="33">
        <v>26481660.72</v>
      </c>
      <c r="O18" s="33">
        <v>22560477.9</v>
      </c>
      <c r="P18" s="118">
        <v>98.08</v>
      </c>
      <c r="Q18" s="118">
        <v>99.07</v>
      </c>
      <c r="R18" s="118">
        <v>95.11</v>
      </c>
      <c r="S18" s="118">
        <v>100</v>
      </c>
      <c r="T18" s="32">
        <v>44.52</v>
      </c>
      <c r="U18" s="32">
        <v>29.95</v>
      </c>
      <c r="V18" s="32">
        <v>25.52</v>
      </c>
      <c r="W18" s="32">
        <v>94.97</v>
      </c>
      <c r="X18" s="32">
        <v>103.76</v>
      </c>
      <c r="Y18" s="32">
        <v>70.67</v>
      </c>
      <c r="Z18" s="32">
        <v>127.63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274</v>
      </c>
      <c r="G19" s="56" t="s">
        <v>285</v>
      </c>
      <c r="H19" s="33">
        <v>29561082.34</v>
      </c>
      <c r="I19" s="33">
        <v>9739965.15</v>
      </c>
      <c r="J19" s="33">
        <v>12487783.39</v>
      </c>
      <c r="K19" s="33">
        <v>7333333.8</v>
      </c>
      <c r="L19" s="33">
        <v>26992368.83</v>
      </c>
      <c r="M19" s="33">
        <v>9332893.12</v>
      </c>
      <c r="N19" s="33">
        <v>10326141.91</v>
      </c>
      <c r="O19" s="33">
        <v>7333333.8</v>
      </c>
      <c r="P19" s="118">
        <v>91.31</v>
      </c>
      <c r="Q19" s="118">
        <v>95.82</v>
      </c>
      <c r="R19" s="118">
        <v>82.68</v>
      </c>
      <c r="S19" s="118">
        <v>100</v>
      </c>
      <c r="T19" s="32">
        <v>34.57</v>
      </c>
      <c r="U19" s="32">
        <v>38.25</v>
      </c>
      <c r="V19" s="32">
        <v>27.16</v>
      </c>
      <c r="W19" s="32">
        <v>97.53</v>
      </c>
      <c r="X19" s="32">
        <v>81.02</v>
      </c>
      <c r="Y19" s="32">
        <v>91.98</v>
      </c>
      <c r="Z19" s="32">
        <v>148.75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274</v>
      </c>
      <c r="G20" s="56" t="s">
        <v>286</v>
      </c>
      <c r="H20" s="33">
        <v>20748688.93</v>
      </c>
      <c r="I20" s="33">
        <v>7509507.98</v>
      </c>
      <c r="J20" s="33">
        <v>7847009.8</v>
      </c>
      <c r="K20" s="33">
        <v>5392171.15</v>
      </c>
      <c r="L20" s="33">
        <v>21108220.95</v>
      </c>
      <c r="M20" s="33">
        <v>7906304.6</v>
      </c>
      <c r="N20" s="33">
        <v>7809745.2</v>
      </c>
      <c r="O20" s="33">
        <v>5392171.15</v>
      </c>
      <c r="P20" s="118">
        <v>101.73</v>
      </c>
      <c r="Q20" s="118">
        <v>105.28</v>
      </c>
      <c r="R20" s="118">
        <v>99.52</v>
      </c>
      <c r="S20" s="118">
        <v>100</v>
      </c>
      <c r="T20" s="32">
        <v>37.45</v>
      </c>
      <c r="U20" s="32">
        <v>36.99</v>
      </c>
      <c r="V20" s="32">
        <v>25.54</v>
      </c>
      <c r="W20" s="32">
        <v>109.64</v>
      </c>
      <c r="X20" s="32">
        <v>88.03</v>
      </c>
      <c r="Y20" s="32">
        <v>112.34</v>
      </c>
      <c r="Z20" s="32">
        <v>162.42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274</v>
      </c>
      <c r="G21" s="56" t="s">
        <v>287</v>
      </c>
      <c r="H21" s="33">
        <v>197134922.4</v>
      </c>
      <c r="I21" s="33">
        <v>101515695.9</v>
      </c>
      <c r="J21" s="33">
        <v>42807013.1</v>
      </c>
      <c r="K21" s="33">
        <v>52812213.4</v>
      </c>
      <c r="L21" s="33">
        <v>196987916.77</v>
      </c>
      <c r="M21" s="33">
        <v>102147843.44</v>
      </c>
      <c r="N21" s="33">
        <v>42027859.93</v>
      </c>
      <c r="O21" s="33">
        <v>52812213.4</v>
      </c>
      <c r="P21" s="118">
        <v>99.92</v>
      </c>
      <c r="Q21" s="118">
        <v>100.62</v>
      </c>
      <c r="R21" s="118">
        <v>98.17</v>
      </c>
      <c r="S21" s="118">
        <v>100</v>
      </c>
      <c r="T21" s="32">
        <v>51.85</v>
      </c>
      <c r="U21" s="32">
        <v>21.33</v>
      </c>
      <c r="V21" s="32">
        <v>26.8</v>
      </c>
      <c r="W21" s="32">
        <v>103.18</v>
      </c>
      <c r="X21" s="32">
        <v>100.29</v>
      </c>
      <c r="Y21" s="32">
        <v>81.75</v>
      </c>
      <c r="Z21" s="32">
        <v>140.24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274</v>
      </c>
      <c r="G22" s="56" t="s">
        <v>288</v>
      </c>
      <c r="H22" s="33">
        <v>36265897.77</v>
      </c>
      <c r="I22" s="33">
        <v>13805750.77</v>
      </c>
      <c r="J22" s="33">
        <v>14746027.8</v>
      </c>
      <c r="K22" s="33">
        <v>7714119.2</v>
      </c>
      <c r="L22" s="33">
        <v>30986359.74</v>
      </c>
      <c r="M22" s="33">
        <v>11702102.21</v>
      </c>
      <c r="N22" s="33">
        <v>11570138.33</v>
      </c>
      <c r="O22" s="33">
        <v>7714119.2</v>
      </c>
      <c r="P22" s="118">
        <v>85.44</v>
      </c>
      <c r="Q22" s="118">
        <v>84.76</v>
      </c>
      <c r="R22" s="118">
        <v>78.46</v>
      </c>
      <c r="S22" s="118">
        <v>100</v>
      </c>
      <c r="T22" s="32">
        <v>37.76</v>
      </c>
      <c r="U22" s="32">
        <v>37.33</v>
      </c>
      <c r="V22" s="32">
        <v>24.89</v>
      </c>
      <c r="W22" s="32">
        <v>78.64</v>
      </c>
      <c r="X22" s="32">
        <v>84.52</v>
      </c>
      <c r="Y22" s="32">
        <v>57.21</v>
      </c>
      <c r="Z22" s="32">
        <v>144.62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274</v>
      </c>
      <c r="G23" s="56" t="s">
        <v>289</v>
      </c>
      <c r="H23" s="33">
        <v>110872223.47</v>
      </c>
      <c r="I23" s="33">
        <v>50687284.43</v>
      </c>
      <c r="J23" s="33">
        <v>30254822.94</v>
      </c>
      <c r="K23" s="33">
        <v>29930116.1</v>
      </c>
      <c r="L23" s="33">
        <v>114036771.5</v>
      </c>
      <c r="M23" s="33">
        <v>49769581.14</v>
      </c>
      <c r="N23" s="33">
        <v>34337074.26</v>
      </c>
      <c r="O23" s="33">
        <v>29930116.1</v>
      </c>
      <c r="P23" s="118">
        <v>102.85</v>
      </c>
      <c r="Q23" s="118">
        <v>98.18</v>
      </c>
      <c r="R23" s="118">
        <v>113.49</v>
      </c>
      <c r="S23" s="118">
        <v>100</v>
      </c>
      <c r="T23" s="32">
        <v>43.64</v>
      </c>
      <c r="U23" s="32">
        <v>30.11</v>
      </c>
      <c r="V23" s="32">
        <v>26.24</v>
      </c>
      <c r="W23" s="32">
        <v>96.95</v>
      </c>
      <c r="X23" s="32">
        <v>94.83</v>
      </c>
      <c r="Y23" s="32">
        <v>80.87</v>
      </c>
      <c r="Z23" s="32">
        <v>132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274</v>
      </c>
      <c r="G24" s="56" t="s">
        <v>290</v>
      </c>
      <c r="H24" s="33">
        <v>76454342.2</v>
      </c>
      <c r="I24" s="33">
        <v>27916239.11</v>
      </c>
      <c r="J24" s="33">
        <v>27461239.54</v>
      </c>
      <c r="K24" s="33">
        <v>21076863.55</v>
      </c>
      <c r="L24" s="33">
        <v>77251816.29</v>
      </c>
      <c r="M24" s="33">
        <v>26550931.14</v>
      </c>
      <c r="N24" s="33">
        <v>27242025.6</v>
      </c>
      <c r="O24" s="33">
        <v>23458859.55</v>
      </c>
      <c r="P24" s="118">
        <v>101.04</v>
      </c>
      <c r="Q24" s="118">
        <v>95.1</v>
      </c>
      <c r="R24" s="118">
        <v>99.2</v>
      </c>
      <c r="S24" s="118">
        <v>111.3</v>
      </c>
      <c r="T24" s="32">
        <v>34.36</v>
      </c>
      <c r="U24" s="32">
        <v>35.26</v>
      </c>
      <c r="V24" s="32">
        <v>30.36</v>
      </c>
      <c r="W24" s="32">
        <v>117.17</v>
      </c>
      <c r="X24" s="32">
        <v>94.72</v>
      </c>
      <c r="Y24" s="32">
        <v>135.96</v>
      </c>
      <c r="Z24" s="32">
        <v>131.34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274</v>
      </c>
      <c r="G25" s="56" t="s">
        <v>291</v>
      </c>
      <c r="H25" s="33">
        <v>26870584.27</v>
      </c>
      <c r="I25" s="33">
        <v>5944080.93</v>
      </c>
      <c r="J25" s="33">
        <v>10063736.89</v>
      </c>
      <c r="K25" s="33">
        <v>10862766.45</v>
      </c>
      <c r="L25" s="33">
        <v>25933268.3</v>
      </c>
      <c r="M25" s="33">
        <v>5863591.87</v>
      </c>
      <c r="N25" s="33">
        <v>9206909.98</v>
      </c>
      <c r="O25" s="33">
        <v>10862766.45</v>
      </c>
      <c r="P25" s="118">
        <v>96.51</v>
      </c>
      <c r="Q25" s="118">
        <v>98.64</v>
      </c>
      <c r="R25" s="118">
        <v>91.48</v>
      </c>
      <c r="S25" s="118">
        <v>100</v>
      </c>
      <c r="T25" s="32">
        <v>22.61</v>
      </c>
      <c r="U25" s="32">
        <v>35.5</v>
      </c>
      <c r="V25" s="32">
        <v>41.88</v>
      </c>
      <c r="W25" s="32">
        <v>93.32</v>
      </c>
      <c r="X25" s="32">
        <v>65.2</v>
      </c>
      <c r="Y25" s="32">
        <v>86.2</v>
      </c>
      <c r="Z25" s="32">
        <v>133.82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274</v>
      </c>
      <c r="G26" s="56" t="s">
        <v>292</v>
      </c>
      <c r="H26" s="33">
        <v>47281371.28</v>
      </c>
      <c r="I26" s="33">
        <v>9232267.55</v>
      </c>
      <c r="J26" s="33">
        <v>23426987.13</v>
      </c>
      <c r="K26" s="33">
        <v>14622116.6</v>
      </c>
      <c r="L26" s="33">
        <v>40659312.37</v>
      </c>
      <c r="M26" s="33">
        <v>7565699.56</v>
      </c>
      <c r="N26" s="33">
        <v>18471496.21</v>
      </c>
      <c r="O26" s="33">
        <v>14622116.6</v>
      </c>
      <c r="P26" s="118">
        <v>85.99</v>
      </c>
      <c r="Q26" s="118">
        <v>81.94</v>
      </c>
      <c r="R26" s="118">
        <v>78.84</v>
      </c>
      <c r="S26" s="118">
        <v>100</v>
      </c>
      <c r="T26" s="32">
        <v>18.6</v>
      </c>
      <c r="U26" s="32">
        <v>45.42</v>
      </c>
      <c r="V26" s="32">
        <v>35.96</v>
      </c>
      <c r="W26" s="32">
        <v>109.03</v>
      </c>
      <c r="X26" s="32">
        <v>76.45</v>
      </c>
      <c r="Y26" s="32">
        <v>114.98</v>
      </c>
      <c r="Z26" s="32">
        <v>129.07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274</v>
      </c>
      <c r="G27" s="56" t="s">
        <v>292</v>
      </c>
      <c r="H27" s="33">
        <v>28713840.1</v>
      </c>
      <c r="I27" s="33">
        <v>6815906.27</v>
      </c>
      <c r="J27" s="33">
        <v>10980783.08</v>
      </c>
      <c r="K27" s="33">
        <v>10917150.75</v>
      </c>
      <c r="L27" s="33">
        <v>28588349.84</v>
      </c>
      <c r="M27" s="33">
        <v>6730718.82</v>
      </c>
      <c r="N27" s="33">
        <v>10940480.27</v>
      </c>
      <c r="O27" s="33">
        <v>10917150.75</v>
      </c>
      <c r="P27" s="118">
        <v>99.56</v>
      </c>
      <c r="Q27" s="118">
        <v>98.75</v>
      </c>
      <c r="R27" s="118">
        <v>99.63</v>
      </c>
      <c r="S27" s="118">
        <v>100</v>
      </c>
      <c r="T27" s="32">
        <v>23.54</v>
      </c>
      <c r="U27" s="32">
        <v>38.26</v>
      </c>
      <c r="V27" s="32">
        <v>38.18</v>
      </c>
      <c r="W27" s="32">
        <v>90.86</v>
      </c>
      <c r="X27" s="32">
        <v>79.08</v>
      </c>
      <c r="Y27" s="32">
        <v>74.95</v>
      </c>
      <c r="Z27" s="32">
        <v>130.64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274</v>
      </c>
      <c r="G28" s="56" t="s">
        <v>293</v>
      </c>
      <c r="H28" s="33">
        <v>17420741</v>
      </c>
      <c r="I28" s="33">
        <v>3250406.91</v>
      </c>
      <c r="J28" s="33">
        <v>4348820.74</v>
      </c>
      <c r="K28" s="33">
        <v>9821513.35</v>
      </c>
      <c r="L28" s="33">
        <v>17183598.04</v>
      </c>
      <c r="M28" s="33">
        <v>3082015.05</v>
      </c>
      <c r="N28" s="33">
        <v>4280069.64</v>
      </c>
      <c r="O28" s="33">
        <v>9821513.35</v>
      </c>
      <c r="P28" s="118">
        <v>98.63</v>
      </c>
      <c r="Q28" s="118">
        <v>94.81</v>
      </c>
      <c r="R28" s="118">
        <v>98.41</v>
      </c>
      <c r="S28" s="118">
        <v>100</v>
      </c>
      <c r="T28" s="32">
        <v>17.93</v>
      </c>
      <c r="U28" s="32">
        <v>24.9</v>
      </c>
      <c r="V28" s="32">
        <v>57.15</v>
      </c>
      <c r="W28" s="32">
        <v>79.64</v>
      </c>
      <c r="X28" s="32">
        <v>57.52</v>
      </c>
      <c r="Y28" s="32">
        <v>50.51</v>
      </c>
      <c r="Z28" s="32">
        <v>126.8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274</v>
      </c>
      <c r="G29" s="56" t="s">
        <v>294</v>
      </c>
      <c r="H29" s="33">
        <v>19821234.17</v>
      </c>
      <c r="I29" s="33">
        <v>7465094</v>
      </c>
      <c r="J29" s="33">
        <v>3354021.27</v>
      </c>
      <c r="K29" s="33">
        <v>9002118.9</v>
      </c>
      <c r="L29" s="33">
        <v>20367614.46</v>
      </c>
      <c r="M29" s="33">
        <v>8165427.22</v>
      </c>
      <c r="N29" s="33">
        <v>3200068.34</v>
      </c>
      <c r="O29" s="33">
        <v>9002118.9</v>
      </c>
      <c r="P29" s="118">
        <v>102.75</v>
      </c>
      <c r="Q29" s="118">
        <v>109.38</v>
      </c>
      <c r="R29" s="118">
        <v>95.4</v>
      </c>
      <c r="S29" s="118">
        <v>100</v>
      </c>
      <c r="T29" s="32">
        <v>40.09</v>
      </c>
      <c r="U29" s="32">
        <v>15.71</v>
      </c>
      <c r="V29" s="32">
        <v>44.19</v>
      </c>
      <c r="W29" s="32">
        <v>64.79</v>
      </c>
      <c r="X29" s="32">
        <v>81.39</v>
      </c>
      <c r="Y29" s="32">
        <v>21.76</v>
      </c>
      <c r="Z29" s="32">
        <v>134.34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274</v>
      </c>
      <c r="G30" s="56" t="s">
        <v>295</v>
      </c>
      <c r="H30" s="33">
        <v>20817272.85</v>
      </c>
      <c r="I30" s="33">
        <v>5115402.32</v>
      </c>
      <c r="J30" s="33">
        <v>8065393.48</v>
      </c>
      <c r="K30" s="33">
        <v>7636477.05</v>
      </c>
      <c r="L30" s="33">
        <v>20798999.43</v>
      </c>
      <c r="M30" s="33">
        <v>5132570.78</v>
      </c>
      <c r="N30" s="33">
        <v>8029951.6</v>
      </c>
      <c r="O30" s="33">
        <v>7636477.05</v>
      </c>
      <c r="P30" s="118">
        <v>99.91</v>
      </c>
      <c r="Q30" s="118">
        <v>100.33</v>
      </c>
      <c r="R30" s="118">
        <v>99.56</v>
      </c>
      <c r="S30" s="118">
        <v>100</v>
      </c>
      <c r="T30" s="32">
        <v>24.67</v>
      </c>
      <c r="U30" s="32">
        <v>38.6</v>
      </c>
      <c r="V30" s="32">
        <v>36.71</v>
      </c>
      <c r="W30" s="32">
        <v>89.62</v>
      </c>
      <c r="X30" s="32">
        <v>68.31</v>
      </c>
      <c r="Y30" s="32">
        <v>76.77</v>
      </c>
      <c r="Z30" s="32">
        <v>145.86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274</v>
      </c>
      <c r="G31" s="56" t="s">
        <v>296</v>
      </c>
      <c r="H31" s="33">
        <v>31833013.5</v>
      </c>
      <c r="I31" s="33">
        <v>6054485.99</v>
      </c>
      <c r="J31" s="33">
        <v>17684115.41</v>
      </c>
      <c r="K31" s="33">
        <v>8094412.1</v>
      </c>
      <c r="L31" s="33">
        <v>31688769.96</v>
      </c>
      <c r="M31" s="33">
        <v>6021092.25</v>
      </c>
      <c r="N31" s="33">
        <v>17573265.61</v>
      </c>
      <c r="O31" s="33">
        <v>8094412.1</v>
      </c>
      <c r="P31" s="118">
        <v>99.54</v>
      </c>
      <c r="Q31" s="118">
        <v>99.44</v>
      </c>
      <c r="R31" s="118">
        <v>99.37</v>
      </c>
      <c r="S31" s="118">
        <v>100</v>
      </c>
      <c r="T31" s="32">
        <v>19</v>
      </c>
      <c r="U31" s="32">
        <v>55.45</v>
      </c>
      <c r="V31" s="32">
        <v>25.54</v>
      </c>
      <c r="W31" s="32">
        <v>145.21</v>
      </c>
      <c r="X31" s="32">
        <v>75.55</v>
      </c>
      <c r="Y31" s="32">
        <v>216.79</v>
      </c>
      <c r="Z31" s="32">
        <v>140.85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274</v>
      </c>
      <c r="G32" s="56" t="s">
        <v>297</v>
      </c>
      <c r="H32" s="33">
        <v>79941456.28</v>
      </c>
      <c r="I32" s="33">
        <v>27923792.07</v>
      </c>
      <c r="J32" s="33">
        <v>21006676.26</v>
      </c>
      <c r="K32" s="33">
        <v>31010987.95</v>
      </c>
      <c r="L32" s="33">
        <v>80947290.74</v>
      </c>
      <c r="M32" s="33">
        <v>30258884.28</v>
      </c>
      <c r="N32" s="33">
        <v>19677418.51</v>
      </c>
      <c r="O32" s="33">
        <v>31010987.95</v>
      </c>
      <c r="P32" s="118">
        <v>101.25</v>
      </c>
      <c r="Q32" s="118">
        <v>108.36</v>
      </c>
      <c r="R32" s="118">
        <v>93.67</v>
      </c>
      <c r="S32" s="118">
        <v>100</v>
      </c>
      <c r="T32" s="32">
        <v>37.38</v>
      </c>
      <c r="U32" s="32">
        <v>24.3</v>
      </c>
      <c r="V32" s="32">
        <v>38.31</v>
      </c>
      <c r="W32" s="32">
        <v>94.59</v>
      </c>
      <c r="X32" s="32">
        <v>105.83</v>
      </c>
      <c r="Y32" s="32">
        <v>59.47</v>
      </c>
      <c r="Z32" s="32">
        <v>129.76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274</v>
      </c>
      <c r="G33" s="56" t="s">
        <v>298</v>
      </c>
      <c r="H33" s="33">
        <v>26998004.16</v>
      </c>
      <c r="I33" s="33">
        <v>4488596</v>
      </c>
      <c r="J33" s="33">
        <v>15233488.46</v>
      </c>
      <c r="K33" s="33">
        <v>7275919.7</v>
      </c>
      <c r="L33" s="33">
        <v>28116147.23</v>
      </c>
      <c r="M33" s="33">
        <v>5588297.81</v>
      </c>
      <c r="N33" s="33">
        <v>15251929.72</v>
      </c>
      <c r="O33" s="33">
        <v>7275919.7</v>
      </c>
      <c r="P33" s="118">
        <v>104.14</v>
      </c>
      <c r="Q33" s="118">
        <v>124.49</v>
      </c>
      <c r="R33" s="118">
        <v>100.12</v>
      </c>
      <c r="S33" s="118">
        <v>100</v>
      </c>
      <c r="T33" s="32">
        <v>19.87</v>
      </c>
      <c r="U33" s="32">
        <v>54.24</v>
      </c>
      <c r="V33" s="32">
        <v>25.87</v>
      </c>
      <c r="W33" s="32">
        <v>137.14</v>
      </c>
      <c r="X33" s="32">
        <v>82.11</v>
      </c>
      <c r="Y33" s="32">
        <v>179.13</v>
      </c>
      <c r="Z33" s="32">
        <v>140.41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274</v>
      </c>
      <c r="G34" s="56" t="s">
        <v>275</v>
      </c>
      <c r="H34" s="33">
        <v>80842569.06</v>
      </c>
      <c r="I34" s="33">
        <v>25172274.05</v>
      </c>
      <c r="J34" s="33">
        <v>23692495.01</v>
      </c>
      <c r="K34" s="33">
        <v>31977800</v>
      </c>
      <c r="L34" s="33">
        <v>79373679.68</v>
      </c>
      <c r="M34" s="33">
        <v>24032815.39</v>
      </c>
      <c r="N34" s="33">
        <v>23155787.99</v>
      </c>
      <c r="O34" s="33">
        <v>32185076.3</v>
      </c>
      <c r="P34" s="118">
        <v>98.18</v>
      </c>
      <c r="Q34" s="118">
        <v>95.47</v>
      </c>
      <c r="R34" s="118">
        <v>97.73</v>
      </c>
      <c r="S34" s="118">
        <v>100.64</v>
      </c>
      <c r="T34" s="32">
        <v>30.27</v>
      </c>
      <c r="U34" s="32">
        <v>29.17</v>
      </c>
      <c r="V34" s="32">
        <v>40.54</v>
      </c>
      <c r="W34" s="32">
        <v>96.63</v>
      </c>
      <c r="X34" s="32">
        <v>91.66</v>
      </c>
      <c r="Y34" s="32">
        <v>79.1</v>
      </c>
      <c r="Z34" s="32">
        <v>120.77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274</v>
      </c>
      <c r="G35" s="56" t="s">
        <v>299</v>
      </c>
      <c r="H35" s="33">
        <v>32659415.93</v>
      </c>
      <c r="I35" s="33">
        <v>5808161.84</v>
      </c>
      <c r="J35" s="33">
        <v>16438280.34</v>
      </c>
      <c r="K35" s="33">
        <v>10412973.75</v>
      </c>
      <c r="L35" s="33">
        <v>30941550.01</v>
      </c>
      <c r="M35" s="33">
        <v>5564608.8</v>
      </c>
      <c r="N35" s="33">
        <v>14963967.46</v>
      </c>
      <c r="O35" s="33">
        <v>10412973.75</v>
      </c>
      <c r="P35" s="118">
        <v>94.74</v>
      </c>
      <c r="Q35" s="118">
        <v>95.8</v>
      </c>
      <c r="R35" s="118">
        <v>91.03</v>
      </c>
      <c r="S35" s="118">
        <v>100</v>
      </c>
      <c r="T35" s="32">
        <v>17.98</v>
      </c>
      <c r="U35" s="32">
        <v>48.36</v>
      </c>
      <c r="V35" s="32">
        <v>33.65</v>
      </c>
      <c r="W35" s="32">
        <v>110.17</v>
      </c>
      <c r="X35" s="32">
        <v>66.92</v>
      </c>
      <c r="Y35" s="32">
        <v>121.89</v>
      </c>
      <c r="Z35" s="32">
        <v>138.97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274</v>
      </c>
      <c r="G36" s="56" t="s">
        <v>300</v>
      </c>
      <c r="H36" s="33">
        <v>36656054.2</v>
      </c>
      <c r="I36" s="33">
        <v>7124144.74</v>
      </c>
      <c r="J36" s="33">
        <v>11495411.41</v>
      </c>
      <c r="K36" s="33">
        <v>18036498.05</v>
      </c>
      <c r="L36" s="33">
        <v>37494077.37</v>
      </c>
      <c r="M36" s="33">
        <v>7682460.98</v>
      </c>
      <c r="N36" s="33">
        <v>11775118.34</v>
      </c>
      <c r="O36" s="33">
        <v>18036498.05</v>
      </c>
      <c r="P36" s="118">
        <v>102.28</v>
      </c>
      <c r="Q36" s="118">
        <v>107.83</v>
      </c>
      <c r="R36" s="118">
        <v>102.43</v>
      </c>
      <c r="S36" s="118">
        <v>100</v>
      </c>
      <c r="T36" s="32">
        <v>20.48</v>
      </c>
      <c r="U36" s="32">
        <v>31.4</v>
      </c>
      <c r="V36" s="32">
        <v>48.1</v>
      </c>
      <c r="W36" s="32">
        <v>86.66</v>
      </c>
      <c r="X36" s="32">
        <v>75.97</v>
      </c>
      <c r="Y36" s="32">
        <v>62.72</v>
      </c>
      <c r="Z36" s="32">
        <v>125.41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274</v>
      </c>
      <c r="G37" s="56" t="s">
        <v>301</v>
      </c>
      <c r="H37" s="33">
        <v>22467263.86</v>
      </c>
      <c r="I37" s="33">
        <v>4480372.57</v>
      </c>
      <c r="J37" s="33">
        <v>7175583.34</v>
      </c>
      <c r="K37" s="33">
        <v>10811307.95</v>
      </c>
      <c r="L37" s="33">
        <v>22440451.61</v>
      </c>
      <c r="M37" s="33">
        <v>4626361.68</v>
      </c>
      <c r="N37" s="33">
        <v>7002781.98</v>
      </c>
      <c r="O37" s="33">
        <v>10811307.95</v>
      </c>
      <c r="P37" s="118">
        <v>99.88</v>
      </c>
      <c r="Q37" s="118">
        <v>103.25</v>
      </c>
      <c r="R37" s="118">
        <v>97.59</v>
      </c>
      <c r="S37" s="118">
        <v>100</v>
      </c>
      <c r="T37" s="32">
        <v>20.61</v>
      </c>
      <c r="U37" s="32">
        <v>31.2</v>
      </c>
      <c r="V37" s="32">
        <v>48.17</v>
      </c>
      <c r="W37" s="32">
        <v>80.96</v>
      </c>
      <c r="X37" s="32">
        <v>65.53</v>
      </c>
      <c r="Y37" s="32">
        <v>54.81</v>
      </c>
      <c r="Z37" s="32">
        <v>137.19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274</v>
      </c>
      <c r="G38" s="56" t="s">
        <v>302</v>
      </c>
      <c r="H38" s="33">
        <v>96915616.76</v>
      </c>
      <c r="I38" s="33">
        <v>27915088.78</v>
      </c>
      <c r="J38" s="33">
        <v>41557349.93</v>
      </c>
      <c r="K38" s="33">
        <v>27443178.05</v>
      </c>
      <c r="L38" s="33">
        <v>95939850.9</v>
      </c>
      <c r="M38" s="33">
        <v>27992450.74</v>
      </c>
      <c r="N38" s="33">
        <v>40504222.11</v>
      </c>
      <c r="O38" s="33">
        <v>27443178.05</v>
      </c>
      <c r="P38" s="118">
        <v>98.99</v>
      </c>
      <c r="Q38" s="118">
        <v>100.27</v>
      </c>
      <c r="R38" s="118">
        <v>97.46</v>
      </c>
      <c r="S38" s="118">
        <v>100</v>
      </c>
      <c r="T38" s="32">
        <v>29.17</v>
      </c>
      <c r="U38" s="32">
        <v>42.21</v>
      </c>
      <c r="V38" s="32">
        <v>28.6</v>
      </c>
      <c r="W38" s="32">
        <v>109.6</v>
      </c>
      <c r="X38" s="32">
        <v>88.14</v>
      </c>
      <c r="Y38" s="32">
        <v>118.95</v>
      </c>
      <c r="Z38" s="32">
        <v>126.31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274</v>
      </c>
      <c r="G39" s="56" t="s">
        <v>303</v>
      </c>
      <c r="H39" s="33">
        <v>55789049.56</v>
      </c>
      <c r="I39" s="33">
        <v>10303906.21</v>
      </c>
      <c r="J39" s="33">
        <v>28779508.3</v>
      </c>
      <c r="K39" s="33">
        <v>16705635.05</v>
      </c>
      <c r="L39" s="33">
        <v>48276181.41</v>
      </c>
      <c r="M39" s="33">
        <v>10326257.16</v>
      </c>
      <c r="N39" s="33">
        <v>21244289.2</v>
      </c>
      <c r="O39" s="33">
        <v>16705635.05</v>
      </c>
      <c r="P39" s="118">
        <v>86.53</v>
      </c>
      <c r="Q39" s="118">
        <v>100.21</v>
      </c>
      <c r="R39" s="118">
        <v>73.81</v>
      </c>
      <c r="S39" s="118">
        <v>100</v>
      </c>
      <c r="T39" s="32">
        <v>21.38</v>
      </c>
      <c r="U39" s="32">
        <v>44</v>
      </c>
      <c r="V39" s="32">
        <v>34.6</v>
      </c>
      <c r="W39" s="32">
        <v>102.71</v>
      </c>
      <c r="X39" s="32">
        <v>96.09</v>
      </c>
      <c r="Y39" s="32">
        <v>93.98</v>
      </c>
      <c r="Z39" s="32">
        <v>122.36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274</v>
      </c>
      <c r="G40" s="56" t="s">
        <v>304</v>
      </c>
      <c r="H40" s="33">
        <v>26412139.75</v>
      </c>
      <c r="I40" s="33">
        <v>4477579.77</v>
      </c>
      <c r="J40" s="33">
        <v>13799905.93</v>
      </c>
      <c r="K40" s="33">
        <v>8134654.05</v>
      </c>
      <c r="L40" s="33">
        <v>21762737.54</v>
      </c>
      <c r="M40" s="33">
        <v>3631737.63</v>
      </c>
      <c r="N40" s="33">
        <v>9996345.86</v>
      </c>
      <c r="O40" s="33">
        <v>8134654.05</v>
      </c>
      <c r="P40" s="118">
        <v>82.39</v>
      </c>
      <c r="Q40" s="118">
        <v>81.1</v>
      </c>
      <c r="R40" s="118">
        <v>72.43</v>
      </c>
      <c r="S40" s="118">
        <v>100</v>
      </c>
      <c r="T40" s="32">
        <v>16.68</v>
      </c>
      <c r="U40" s="32">
        <v>45.93</v>
      </c>
      <c r="V40" s="32">
        <v>37.37</v>
      </c>
      <c r="W40" s="32">
        <v>71.84</v>
      </c>
      <c r="X40" s="32">
        <v>56.79</v>
      </c>
      <c r="Y40" s="32">
        <v>56.69</v>
      </c>
      <c r="Z40" s="32">
        <v>129.84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274</v>
      </c>
      <c r="G41" s="56" t="s">
        <v>305</v>
      </c>
      <c r="H41" s="33">
        <v>59016260.24</v>
      </c>
      <c r="I41" s="33">
        <v>26266151.4</v>
      </c>
      <c r="J41" s="33">
        <v>20202537.89</v>
      </c>
      <c r="K41" s="33">
        <v>12547570.95</v>
      </c>
      <c r="L41" s="33">
        <v>54087121.97</v>
      </c>
      <c r="M41" s="33">
        <v>24089398.16</v>
      </c>
      <c r="N41" s="33">
        <v>17450152.86</v>
      </c>
      <c r="O41" s="33">
        <v>12547570.95</v>
      </c>
      <c r="P41" s="118">
        <v>91.64</v>
      </c>
      <c r="Q41" s="118">
        <v>91.71</v>
      </c>
      <c r="R41" s="118">
        <v>86.37</v>
      </c>
      <c r="S41" s="118">
        <v>100</v>
      </c>
      <c r="T41" s="32">
        <v>44.53</v>
      </c>
      <c r="U41" s="32">
        <v>32.26</v>
      </c>
      <c r="V41" s="32">
        <v>23.19</v>
      </c>
      <c r="W41" s="32">
        <v>89.12</v>
      </c>
      <c r="X41" s="32">
        <v>88.55</v>
      </c>
      <c r="Y41" s="32">
        <v>74.3</v>
      </c>
      <c r="Z41" s="32">
        <v>125.47</v>
      </c>
    </row>
    <row r="42" spans="1:26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274</v>
      </c>
      <c r="G42" s="56" t="s">
        <v>306</v>
      </c>
      <c r="H42" s="33">
        <v>35363465.08</v>
      </c>
      <c r="I42" s="33">
        <v>11274671.38</v>
      </c>
      <c r="J42" s="33">
        <v>14366437.2</v>
      </c>
      <c r="K42" s="33">
        <v>9722356.5</v>
      </c>
      <c r="L42" s="33">
        <v>23910579.59</v>
      </c>
      <c r="M42" s="33">
        <v>7363447.69</v>
      </c>
      <c r="N42" s="33">
        <v>6824775.4</v>
      </c>
      <c r="O42" s="33">
        <v>9722356.5</v>
      </c>
      <c r="P42" s="118">
        <v>67.61</v>
      </c>
      <c r="Q42" s="118">
        <v>65.3</v>
      </c>
      <c r="R42" s="118">
        <v>47.5</v>
      </c>
      <c r="S42" s="118">
        <v>100</v>
      </c>
      <c r="T42" s="32">
        <v>30.79</v>
      </c>
      <c r="U42" s="32">
        <v>28.54</v>
      </c>
      <c r="V42" s="32">
        <v>40.66</v>
      </c>
      <c r="W42" s="32">
        <v>88.04</v>
      </c>
      <c r="X42" s="32">
        <v>75.51</v>
      </c>
      <c r="Y42" s="32">
        <v>66.67</v>
      </c>
      <c r="Z42" s="32">
        <v>135.58</v>
      </c>
    </row>
    <row r="43" spans="1:26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274</v>
      </c>
      <c r="G43" s="56" t="s">
        <v>307</v>
      </c>
      <c r="H43" s="33">
        <v>32147787.77</v>
      </c>
      <c r="I43" s="33">
        <v>8644506</v>
      </c>
      <c r="J43" s="33">
        <v>13282581.22</v>
      </c>
      <c r="K43" s="33">
        <v>10220700.55</v>
      </c>
      <c r="L43" s="33">
        <v>29682420.08</v>
      </c>
      <c r="M43" s="33">
        <v>8298713.73</v>
      </c>
      <c r="N43" s="33">
        <v>11163005.8</v>
      </c>
      <c r="O43" s="33">
        <v>10220700.55</v>
      </c>
      <c r="P43" s="118">
        <v>92.33</v>
      </c>
      <c r="Q43" s="118">
        <v>95.99</v>
      </c>
      <c r="R43" s="118">
        <v>84.04</v>
      </c>
      <c r="S43" s="118">
        <v>100</v>
      </c>
      <c r="T43" s="32">
        <v>27.95</v>
      </c>
      <c r="U43" s="32">
        <v>37.6</v>
      </c>
      <c r="V43" s="32">
        <v>34.43</v>
      </c>
      <c r="W43" s="32">
        <v>73.22</v>
      </c>
      <c r="X43" s="32">
        <v>76.24</v>
      </c>
      <c r="Y43" s="32">
        <v>52.36</v>
      </c>
      <c r="Z43" s="32">
        <v>122.68</v>
      </c>
    </row>
    <row r="44" spans="1:26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274</v>
      </c>
      <c r="G44" s="56" t="s">
        <v>308</v>
      </c>
      <c r="H44" s="33">
        <v>38835357.63</v>
      </c>
      <c r="I44" s="33">
        <v>11631742.46</v>
      </c>
      <c r="J44" s="33">
        <v>14305151.52</v>
      </c>
      <c r="K44" s="33">
        <v>12898463.65</v>
      </c>
      <c r="L44" s="33">
        <v>37702025.59</v>
      </c>
      <c r="M44" s="33">
        <v>10869836.7</v>
      </c>
      <c r="N44" s="33">
        <v>13933725.24</v>
      </c>
      <c r="O44" s="33">
        <v>12898463.65</v>
      </c>
      <c r="P44" s="118">
        <v>97.08</v>
      </c>
      <c r="Q44" s="118">
        <v>93.44</v>
      </c>
      <c r="R44" s="118">
        <v>97.4</v>
      </c>
      <c r="S44" s="118">
        <v>100</v>
      </c>
      <c r="T44" s="32">
        <v>28.83</v>
      </c>
      <c r="U44" s="32">
        <v>36.95</v>
      </c>
      <c r="V44" s="32">
        <v>34.21</v>
      </c>
      <c r="W44" s="32">
        <v>83.37</v>
      </c>
      <c r="X44" s="32">
        <v>79.31</v>
      </c>
      <c r="Y44" s="32">
        <v>66.06</v>
      </c>
      <c r="Z44" s="32">
        <v>123.72</v>
      </c>
    </row>
    <row r="45" spans="1:26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274</v>
      </c>
      <c r="G45" s="56" t="s">
        <v>309</v>
      </c>
      <c r="H45" s="33">
        <v>42630464.33</v>
      </c>
      <c r="I45" s="33">
        <v>8177257.62</v>
      </c>
      <c r="J45" s="33">
        <v>19787487.96</v>
      </c>
      <c r="K45" s="33">
        <v>14665718.75</v>
      </c>
      <c r="L45" s="33">
        <v>42648121.91</v>
      </c>
      <c r="M45" s="33">
        <v>8130124.92</v>
      </c>
      <c r="N45" s="33">
        <v>19852278.24</v>
      </c>
      <c r="O45" s="33">
        <v>14665718.75</v>
      </c>
      <c r="P45" s="118">
        <v>100.04</v>
      </c>
      <c r="Q45" s="118">
        <v>99.42</v>
      </c>
      <c r="R45" s="118">
        <v>100.32</v>
      </c>
      <c r="S45" s="118">
        <v>100</v>
      </c>
      <c r="T45" s="32">
        <v>19.06</v>
      </c>
      <c r="U45" s="32">
        <v>46.54</v>
      </c>
      <c r="V45" s="32">
        <v>34.38</v>
      </c>
      <c r="W45" s="32">
        <v>113.42</v>
      </c>
      <c r="X45" s="32">
        <v>81.51</v>
      </c>
      <c r="Y45" s="32">
        <v>124.4</v>
      </c>
      <c r="Z45" s="32">
        <v>125.67</v>
      </c>
    </row>
    <row r="46" spans="1:26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274</v>
      </c>
      <c r="G46" s="56" t="s">
        <v>310</v>
      </c>
      <c r="H46" s="33">
        <v>24105637.96</v>
      </c>
      <c r="I46" s="33">
        <v>4178556.7</v>
      </c>
      <c r="J46" s="33">
        <v>13576055.26</v>
      </c>
      <c r="K46" s="33">
        <v>6351026</v>
      </c>
      <c r="L46" s="33">
        <v>18230969.33</v>
      </c>
      <c r="M46" s="33">
        <v>3292648.69</v>
      </c>
      <c r="N46" s="33">
        <v>8587294.64</v>
      </c>
      <c r="O46" s="33">
        <v>6351026</v>
      </c>
      <c r="P46" s="118">
        <v>75.62</v>
      </c>
      <c r="Q46" s="118">
        <v>78.79</v>
      </c>
      <c r="R46" s="118">
        <v>63.25</v>
      </c>
      <c r="S46" s="118">
        <v>100</v>
      </c>
      <c r="T46" s="32">
        <v>18.06</v>
      </c>
      <c r="U46" s="32">
        <v>47.1</v>
      </c>
      <c r="V46" s="32">
        <v>34.83</v>
      </c>
      <c r="W46" s="32">
        <v>113.3</v>
      </c>
      <c r="X46" s="32">
        <v>49.38</v>
      </c>
      <c r="Y46" s="32">
        <v>169.42</v>
      </c>
      <c r="Z46" s="32">
        <v>145.88</v>
      </c>
    </row>
    <row r="47" spans="1:26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274</v>
      </c>
      <c r="G47" s="56" t="s">
        <v>311</v>
      </c>
      <c r="H47" s="33">
        <v>32893815.99</v>
      </c>
      <c r="I47" s="33">
        <v>7574557.25</v>
      </c>
      <c r="J47" s="33">
        <v>11417242.94</v>
      </c>
      <c r="K47" s="33">
        <v>13902015.8</v>
      </c>
      <c r="L47" s="33">
        <v>32445275.02</v>
      </c>
      <c r="M47" s="33">
        <v>7217081.34</v>
      </c>
      <c r="N47" s="33">
        <v>11326177.88</v>
      </c>
      <c r="O47" s="33">
        <v>13902015.8</v>
      </c>
      <c r="P47" s="118">
        <v>98.63</v>
      </c>
      <c r="Q47" s="118">
        <v>95.28</v>
      </c>
      <c r="R47" s="118">
        <v>99.2</v>
      </c>
      <c r="S47" s="118">
        <v>100</v>
      </c>
      <c r="T47" s="32">
        <v>22.24</v>
      </c>
      <c r="U47" s="32">
        <v>34.9</v>
      </c>
      <c r="V47" s="32">
        <v>42.84</v>
      </c>
      <c r="W47" s="32">
        <v>95.74</v>
      </c>
      <c r="X47" s="32">
        <v>78.29</v>
      </c>
      <c r="Y47" s="32">
        <v>81.91</v>
      </c>
      <c r="Z47" s="32">
        <v>128.19</v>
      </c>
    </row>
    <row r="48" spans="1:26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274</v>
      </c>
      <c r="G48" s="56" t="s">
        <v>312</v>
      </c>
      <c r="H48" s="33">
        <v>40786116.12</v>
      </c>
      <c r="I48" s="33">
        <v>7966368.15</v>
      </c>
      <c r="J48" s="33">
        <v>16985115.62</v>
      </c>
      <c r="K48" s="33">
        <v>15834632.35</v>
      </c>
      <c r="L48" s="33">
        <v>39768728.99</v>
      </c>
      <c r="M48" s="33">
        <v>7885889.65</v>
      </c>
      <c r="N48" s="33">
        <v>16048206.99</v>
      </c>
      <c r="O48" s="33">
        <v>15834632.35</v>
      </c>
      <c r="P48" s="118">
        <v>97.5</v>
      </c>
      <c r="Q48" s="118">
        <v>98.98</v>
      </c>
      <c r="R48" s="118">
        <v>94.48</v>
      </c>
      <c r="S48" s="118">
        <v>100</v>
      </c>
      <c r="T48" s="32">
        <v>19.82</v>
      </c>
      <c r="U48" s="32">
        <v>40.35</v>
      </c>
      <c r="V48" s="32">
        <v>39.81</v>
      </c>
      <c r="W48" s="32">
        <v>97.19</v>
      </c>
      <c r="X48" s="32">
        <v>71.42</v>
      </c>
      <c r="Y48" s="32">
        <v>93.42</v>
      </c>
      <c r="Z48" s="32">
        <v>124.69</v>
      </c>
    </row>
    <row r="49" spans="1:26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274</v>
      </c>
      <c r="G49" s="56" t="s">
        <v>313</v>
      </c>
      <c r="H49" s="33">
        <v>39073948.14</v>
      </c>
      <c r="I49" s="33">
        <v>8972558.25</v>
      </c>
      <c r="J49" s="33">
        <v>19353457.54</v>
      </c>
      <c r="K49" s="33">
        <v>10747932.35</v>
      </c>
      <c r="L49" s="33">
        <v>38935429.65</v>
      </c>
      <c r="M49" s="33">
        <v>9028627.02</v>
      </c>
      <c r="N49" s="33">
        <v>19158870.28</v>
      </c>
      <c r="O49" s="33">
        <v>10747932.35</v>
      </c>
      <c r="P49" s="118">
        <v>99.64</v>
      </c>
      <c r="Q49" s="118">
        <v>100.62</v>
      </c>
      <c r="R49" s="118">
        <v>98.99</v>
      </c>
      <c r="S49" s="118">
        <v>100</v>
      </c>
      <c r="T49" s="32">
        <v>23.18</v>
      </c>
      <c r="U49" s="32">
        <v>49.2</v>
      </c>
      <c r="V49" s="32">
        <v>27.6</v>
      </c>
      <c r="W49" s="32">
        <v>105.36</v>
      </c>
      <c r="X49" s="32">
        <v>89.31</v>
      </c>
      <c r="Y49" s="32">
        <v>102.87</v>
      </c>
      <c r="Z49" s="32">
        <v>130.74</v>
      </c>
    </row>
    <row r="50" spans="1:26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274</v>
      </c>
      <c r="G50" s="56" t="s">
        <v>314</v>
      </c>
      <c r="H50" s="33">
        <v>42989455.87</v>
      </c>
      <c r="I50" s="33">
        <v>11075709.59</v>
      </c>
      <c r="J50" s="33">
        <v>16296983.68</v>
      </c>
      <c r="K50" s="33">
        <v>15616762.6</v>
      </c>
      <c r="L50" s="33">
        <v>38753873.97</v>
      </c>
      <c r="M50" s="33">
        <v>10964302.63</v>
      </c>
      <c r="N50" s="33">
        <v>12172808.74</v>
      </c>
      <c r="O50" s="33">
        <v>15616762.6</v>
      </c>
      <c r="P50" s="118">
        <v>90.14</v>
      </c>
      <c r="Q50" s="118">
        <v>98.99</v>
      </c>
      <c r="R50" s="118">
        <v>74.69</v>
      </c>
      <c r="S50" s="118">
        <v>100</v>
      </c>
      <c r="T50" s="32">
        <v>28.29</v>
      </c>
      <c r="U50" s="32">
        <v>31.41</v>
      </c>
      <c r="V50" s="32">
        <v>40.29</v>
      </c>
      <c r="W50" s="32">
        <v>85.85</v>
      </c>
      <c r="X50" s="32">
        <v>87.16</v>
      </c>
      <c r="Y50" s="32">
        <v>59.55</v>
      </c>
      <c r="Z50" s="32">
        <v>128.84</v>
      </c>
    </row>
    <row r="51" spans="1:26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274</v>
      </c>
      <c r="G51" s="56" t="s">
        <v>315</v>
      </c>
      <c r="H51" s="33">
        <v>47836021.59</v>
      </c>
      <c r="I51" s="33">
        <v>17687560.2</v>
      </c>
      <c r="J51" s="33">
        <v>9344606.39</v>
      </c>
      <c r="K51" s="33">
        <v>20803855</v>
      </c>
      <c r="L51" s="33">
        <v>48019644.25</v>
      </c>
      <c r="M51" s="33">
        <v>18039134.76</v>
      </c>
      <c r="N51" s="33">
        <v>9176654.49</v>
      </c>
      <c r="O51" s="33">
        <v>20803855</v>
      </c>
      <c r="P51" s="118">
        <v>100.38</v>
      </c>
      <c r="Q51" s="118">
        <v>101.98</v>
      </c>
      <c r="R51" s="118">
        <v>98.2</v>
      </c>
      <c r="S51" s="118">
        <v>100</v>
      </c>
      <c r="T51" s="32">
        <v>37.56</v>
      </c>
      <c r="U51" s="32">
        <v>19.11</v>
      </c>
      <c r="V51" s="32">
        <v>43.32</v>
      </c>
      <c r="W51" s="32">
        <v>82.52</v>
      </c>
      <c r="X51" s="32">
        <v>97.18</v>
      </c>
      <c r="Y51" s="32">
        <v>39.45</v>
      </c>
      <c r="Z51" s="32">
        <v>127.07</v>
      </c>
    </row>
    <row r="52" spans="1:26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274</v>
      </c>
      <c r="G52" s="56" t="s">
        <v>316</v>
      </c>
      <c r="H52" s="33">
        <v>77884780.91</v>
      </c>
      <c r="I52" s="33">
        <v>32217227.46</v>
      </c>
      <c r="J52" s="33">
        <v>21488848.4</v>
      </c>
      <c r="K52" s="33">
        <v>24178705.05</v>
      </c>
      <c r="L52" s="33">
        <v>77557151.52</v>
      </c>
      <c r="M52" s="33">
        <v>32001103.11</v>
      </c>
      <c r="N52" s="33">
        <v>21377343.36</v>
      </c>
      <c r="O52" s="33">
        <v>24178705.05</v>
      </c>
      <c r="P52" s="118">
        <v>99.57</v>
      </c>
      <c r="Q52" s="118">
        <v>99.32</v>
      </c>
      <c r="R52" s="118">
        <v>99.48</v>
      </c>
      <c r="S52" s="118">
        <v>100</v>
      </c>
      <c r="T52" s="32">
        <v>41.26</v>
      </c>
      <c r="U52" s="32">
        <v>27.56</v>
      </c>
      <c r="V52" s="32">
        <v>31.17</v>
      </c>
      <c r="W52" s="32">
        <v>95.56</v>
      </c>
      <c r="X52" s="32">
        <v>94.94</v>
      </c>
      <c r="Y52" s="32">
        <v>65.43</v>
      </c>
      <c r="Z52" s="32">
        <v>163.51</v>
      </c>
    </row>
    <row r="53" spans="1:26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274</v>
      </c>
      <c r="G53" s="56" t="s">
        <v>317</v>
      </c>
      <c r="H53" s="33">
        <v>29734388.66</v>
      </c>
      <c r="I53" s="33">
        <v>6599472.69</v>
      </c>
      <c r="J53" s="33">
        <v>8072725.32</v>
      </c>
      <c r="K53" s="33">
        <v>15062190.65</v>
      </c>
      <c r="L53" s="33">
        <v>27962367.92</v>
      </c>
      <c r="M53" s="33">
        <v>6780543.62</v>
      </c>
      <c r="N53" s="33">
        <v>6119633.65</v>
      </c>
      <c r="O53" s="33">
        <v>15062190.65</v>
      </c>
      <c r="P53" s="118">
        <v>94.04</v>
      </c>
      <c r="Q53" s="118">
        <v>102.74</v>
      </c>
      <c r="R53" s="118">
        <v>75.8</v>
      </c>
      <c r="S53" s="118">
        <v>100</v>
      </c>
      <c r="T53" s="32">
        <v>24.24</v>
      </c>
      <c r="U53" s="32">
        <v>21.88</v>
      </c>
      <c r="V53" s="32">
        <v>53.86</v>
      </c>
      <c r="W53" s="32">
        <v>84.65</v>
      </c>
      <c r="X53" s="32">
        <v>72.88</v>
      </c>
      <c r="Y53" s="32">
        <v>51.49</v>
      </c>
      <c r="Z53" s="32">
        <v>127.15</v>
      </c>
    </row>
    <row r="54" spans="1:26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274</v>
      </c>
      <c r="G54" s="56" t="s">
        <v>318</v>
      </c>
      <c r="H54" s="33">
        <v>31842481.91</v>
      </c>
      <c r="I54" s="33">
        <v>5026744.3</v>
      </c>
      <c r="J54" s="33">
        <v>19671898.81</v>
      </c>
      <c r="K54" s="33">
        <v>7143838.8</v>
      </c>
      <c r="L54" s="33">
        <v>27051143.85</v>
      </c>
      <c r="M54" s="33">
        <v>4892567.28</v>
      </c>
      <c r="N54" s="33">
        <v>15014737.77</v>
      </c>
      <c r="O54" s="33">
        <v>7143838.8</v>
      </c>
      <c r="P54" s="118">
        <v>84.95</v>
      </c>
      <c r="Q54" s="118">
        <v>97.33</v>
      </c>
      <c r="R54" s="118">
        <v>76.32</v>
      </c>
      <c r="S54" s="118">
        <v>100</v>
      </c>
      <c r="T54" s="32">
        <v>18.08</v>
      </c>
      <c r="U54" s="32">
        <v>55.5</v>
      </c>
      <c r="V54" s="32">
        <v>26.4</v>
      </c>
      <c r="W54" s="32">
        <v>117.07</v>
      </c>
      <c r="X54" s="32">
        <v>56.13</v>
      </c>
      <c r="Y54" s="32">
        <v>165.83</v>
      </c>
      <c r="Z54" s="32">
        <v>133.88</v>
      </c>
    </row>
    <row r="55" spans="1:26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274</v>
      </c>
      <c r="G55" s="56" t="s">
        <v>319</v>
      </c>
      <c r="H55" s="33">
        <v>41950318.43</v>
      </c>
      <c r="I55" s="33">
        <v>13177438.25</v>
      </c>
      <c r="J55" s="33">
        <v>10922814.68</v>
      </c>
      <c r="K55" s="33">
        <v>17850065.5</v>
      </c>
      <c r="L55" s="33">
        <v>38037797.14</v>
      </c>
      <c r="M55" s="33">
        <v>9485654.06</v>
      </c>
      <c r="N55" s="33">
        <v>10702077.58</v>
      </c>
      <c r="O55" s="33">
        <v>17850065.5</v>
      </c>
      <c r="P55" s="118">
        <v>90.67</v>
      </c>
      <c r="Q55" s="118">
        <v>71.98</v>
      </c>
      <c r="R55" s="118">
        <v>97.97</v>
      </c>
      <c r="S55" s="118">
        <v>100</v>
      </c>
      <c r="T55" s="32">
        <v>24.93</v>
      </c>
      <c r="U55" s="32">
        <v>28.13</v>
      </c>
      <c r="V55" s="32">
        <v>46.92</v>
      </c>
      <c r="W55" s="32">
        <v>84.86</v>
      </c>
      <c r="X55" s="32">
        <v>72.04</v>
      </c>
      <c r="Y55" s="32">
        <v>58.65</v>
      </c>
      <c r="Z55" s="32">
        <v>133.12</v>
      </c>
    </row>
    <row r="56" spans="1:26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274</v>
      </c>
      <c r="G56" s="56" t="s">
        <v>320</v>
      </c>
      <c r="H56" s="33">
        <v>22399628.41</v>
      </c>
      <c r="I56" s="33">
        <v>5248540.65</v>
      </c>
      <c r="J56" s="33">
        <v>8235369.93</v>
      </c>
      <c r="K56" s="33">
        <v>8915717.83</v>
      </c>
      <c r="L56" s="33">
        <v>23087992.48</v>
      </c>
      <c r="M56" s="33">
        <v>5680743.96</v>
      </c>
      <c r="N56" s="33">
        <v>8190325.62</v>
      </c>
      <c r="O56" s="33">
        <v>9216922.9</v>
      </c>
      <c r="P56" s="118">
        <v>103.07</v>
      </c>
      <c r="Q56" s="118">
        <v>108.23</v>
      </c>
      <c r="R56" s="118">
        <v>99.45</v>
      </c>
      <c r="S56" s="118">
        <v>103.37</v>
      </c>
      <c r="T56" s="32">
        <v>24.6</v>
      </c>
      <c r="U56" s="32">
        <v>35.47</v>
      </c>
      <c r="V56" s="32">
        <v>39.92</v>
      </c>
      <c r="W56" s="32">
        <v>77.1</v>
      </c>
      <c r="X56" s="32">
        <v>66.47</v>
      </c>
      <c r="Y56" s="32">
        <v>54.81</v>
      </c>
      <c r="Z56" s="32">
        <v>142.71</v>
      </c>
    </row>
    <row r="57" spans="1:26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274</v>
      </c>
      <c r="G57" s="56" t="s">
        <v>321</v>
      </c>
      <c r="H57" s="33">
        <v>24283174.13</v>
      </c>
      <c r="I57" s="33">
        <v>3699857.27</v>
      </c>
      <c r="J57" s="33">
        <v>12653850.06</v>
      </c>
      <c r="K57" s="33">
        <v>7929466.8</v>
      </c>
      <c r="L57" s="33">
        <v>23797526.24</v>
      </c>
      <c r="M57" s="33">
        <v>3373286.84</v>
      </c>
      <c r="N57" s="33">
        <v>12494772.6</v>
      </c>
      <c r="O57" s="33">
        <v>7929466.8</v>
      </c>
      <c r="P57" s="118">
        <v>98</v>
      </c>
      <c r="Q57" s="118">
        <v>91.17</v>
      </c>
      <c r="R57" s="118">
        <v>98.74</v>
      </c>
      <c r="S57" s="118">
        <v>100</v>
      </c>
      <c r="T57" s="32">
        <v>14.17</v>
      </c>
      <c r="U57" s="32">
        <v>52.5</v>
      </c>
      <c r="V57" s="32">
        <v>33.32</v>
      </c>
      <c r="W57" s="32">
        <v>110.28</v>
      </c>
      <c r="X57" s="32">
        <v>55.48</v>
      </c>
      <c r="Y57" s="32">
        <v>128.34</v>
      </c>
      <c r="Z57" s="32">
        <v>137.57</v>
      </c>
    </row>
    <row r="58" spans="1:26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274</v>
      </c>
      <c r="G58" s="56" t="s">
        <v>322</v>
      </c>
      <c r="H58" s="33">
        <v>23563020.43</v>
      </c>
      <c r="I58" s="33">
        <v>4499804.05</v>
      </c>
      <c r="J58" s="33">
        <v>9932350.93</v>
      </c>
      <c r="K58" s="33">
        <v>9130865.45</v>
      </c>
      <c r="L58" s="33">
        <v>23723472.18</v>
      </c>
      <c r="M58" s="33">
        <v>5174104.66</v>
      </c>
      <c r="N58" s="33">
        <v>9418502.07</v>
      </c>
      <c r="O58" s="33">
        <v>9130865.45</v>
      </c>
      <c r="P58" s="118">
        <v>100.68</v>
      </c>
      <c r="Q58" s="118">
        <v>114.98</v>
      </c>
      <c r="R58" s="118">
        <v>94.82</v>
      </c>
      <c r="S58" s="118">
        <v>100</v>
      </c>
      <c r="T58" s="32">
        <v>21.81</v>
      </c>
      <c r="U58" s="32">
        <v>39.7</v>
      </c>
      <c r="V58" s="32">
        <v>38.48</v>
      </c>
      <c r="W58" s="32">
        <v>83.89</v>
      </c>
      <c r="X58" s="32">
        <v>64.16</v>
      </c>
      <c r="Y58" s="32">
        <v>71.3</v>
      </c>
      <c r="Z58" s="32">
        <v>130.33</v>
      </c>
    </row>
    <row r="59" spans="1:26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274</v>
      </c>
      <c r="G59" s="56" t="s">
        <v>323</v>
      </c>
      <c r="H59" s="33">
        <v>34455220.41</v>
      </c>
      <c r="I59" s="33">
        <v>8053270</v>
      </c>
      <c r="J59" s="33">
        <v>14923056.96</v>
      </c>
      <c r="K59" s="33">
        <v>11478893.45</v>
      </c>
      <c r="L59" s="33">
        <v>33684146</v>
      </c>
      <c r="M59" s="33">
        <v>7588466.04</v>
      </c>
      <c r="N59" s="33">
        <v>14616786.51</v>
      </c>
      <c r="O59" s="33">
        <v>11478893.45</v>
      </c>
      <c r="P59" s="118">
        <v>97.76</v>
      </c>
      <c r="Q59" s="118">
        <v>94.22</v>
      </c>
      <c r="R59" s="118">
        <v>97.94</v>
      </c>
      <c r="S59" s="118">
        <v>100</v>
      </c>
      <c r="T59" s="32">
        <v>22.52</v>
      </c>
      <c r="U59" s="32">
        <v>43.39</v>
      </c>
      <c r="V59" s="32">
        <v>34.07</v>
      </c>
      <c r="W59" s="32">
        <v>92.52</v>
      </c>
      <c r="X59" s="32">
        <v>75.54</v>
      </c>
      <c r="Y59" s="32">
        <v>80.92</v>
      </c>
      <c r="Z59" s="32">
        <v>138.31</v>
      </c>
    </row>
    <row r="60" spans="1:26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274</v>
      </c>
      <c r="G60" s="56" t="s">
        <v>277</v>
      </c>
      <c r="H60" s="33">
        <v>70669472.93</v>
      </c>
      <c r="I60" s="33">
        <v>16502611.6</v>
      </c>
      <c r="J60" s="33">
        <v>31674304.33</v>
      </c>
      <c r="K60" s="33">
        <v>22492557</v>
      </c>
      <c r="L60" s="33">
        <v>51258123.18</v>
      </c>
      <c r="M60" s="33">
        <v>14952310.22</v>
      </c>
      <c r="N60" s="33">
        <v>13813255.96</v>
      </c>
      <c r="O60" s="33">
        <v>22492557</v>
      </c>
      <c r="P60" s="118">
        <v>72.53</v>
      </c>
      <c r="Q60" s="118">
        <v>90.6</v>
      </c>
      <c r="R60" s="118">
        <v>43.61</v>
      </c>
      <c r="S60" s="118">
        <v>100</v>
      </c>
      <c r="T60" s="32">
        <v>29.17</v>
      </c>
      <c r="U60" s="32">
        <v>26.94</v>
      </c>
      <c r="V60" s="32">
        <v>43.88</v>
      </c>
      <c r="W60" s="32">
        <v>84.24</v>
      </c>
      <c r="X60" s="32">
        <v>93.38</v>
      </c>
      <c r="Y60" s="32">
        <v>51.78</v>
      </c>
      <c r="Z60" s="32">
        <v>123.86</v>
      </c>
    </row>
    <row r="61" spans="1:26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274</v>
      </c>
      <c r="G61" s="56" t="s">
        <v>324</v>
      </c>
      <c r="H61" s="33">
        <v>51809023.53</v>
      </c>
      <c r="I61" s="33">
        <v>12953197.22</v>
      </c>
      <c r="J61" s="33">
        <v>20256553.46</v>
      </c>
      <c r="K61" s="33">
        <v>18599272.85</v>
      </c>
      <c r="L61" s="33">
        <v>52096072.2</v>
      </c>
      <c r="M61" s="33">
        <v>13359054.75</v>
      </c>
      <c r="N61" s="33">
        <v>20137744.6</v>
      </c>
      <c r="O61" s="33">
        <v>18599272.85</v>
      </c>
      <c r="P61" s="118">
        <v>100.55</v>
      </c>
      <c r="Q61" s="118">
        <v>103.13</v>
      </c>
      <c r="R61" s="118">
        <v>99.41</v>
      </c>
      <c r="S61" s="118">
        <v>100</v>
      </c>
      <c r="T61" s="32">
        <v>25.64</v>
      </c>
      <c r="U61" s="32">
        <v>38.65</v>
      </c>
      <c r="V61" s="32">
        <v>35.7</v>
      </c>
      <c r="W61" s="32">
        <v>103.6</v>
      </c>
      <c r="X61" s="32">
        <v>84.91</v>
      </c>
      <c r="Y61" s="32">
        <v>101.04</v>
      </c>
      <c r="Z61" s="32">
        <v>127.18</v>
      </c>
    </row>
    <row r="62" spans="1:26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274</v>
      </c>
      <c r="G62" s="56" t="s">
        <v>325</v>
      </c>
      <c r="H62" s="33">
        <v>33462092.77</v>
      </c>
      <c r="I62" s="33">
        <v>5314354</v>
      </c>
      <c r="J62" s="33">
        <v>16819650.72</v>
      </c>
      <c r="K62" s="33">
        <v>11328088.05</v>
      </c>
      <c r="L62" s="33">
        <v>32957280.59</v>
      </c>
      <c r="M62" s="33">
        <v>5157267.41</v>
      </c>
      <c r="N62" s="33">
        <v>16471925.13</v>
      </c>
      <c r="O62" s="33">
        <v>11328088.05</v>
      </c>
      <c r="P62" s="118">
        <v>98.49</v>
      </c>
      <c r="Q62" s="118">
        <v>97.04</v>
      </c>
      <c r="R62" s="118">
        <v>97.93</v>
      </c>
      <c r="S62" s="118">
        <v>100</v>
      </c>
      <c r="T62" s="32">
        <v>15.64</v>
      </c>
      <c r="U62" s="32">
        <v>49.97</v>
      </c>
      <c r="V62" s="32">
        <v>34.37</v>
      </c>
      <c r="W62" s="32">
        <v>124.55</v>
      </c>
      <c r="X62" s="32">
        <v>64.15</v>
      </c>
      <c r="Y62" s="32">
        <v>164.8</v>
      </c>
      <c r="Z62" s="32">
        <v>134.42</v>
      </c>
    </row>
    <row r="63" spans="1:26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274</v>
      </c>
      <c r="G63" s="56" t="s">
        <v>326</v>
      </c>
      <c r="H63" s="33">
        <v>26579312.54</v>
      </c>
      <c r="I63" s="33">
        <v>8743907</v>
      </c>
      <c r="J63" s="33">
        <v>10422181.04</v>
      </c>
      <c r="K63" s="33">
        <v>7413224.5</v>
      </c>
      <c r="L63" s="33">
        <v>25088594.69</v>
      </c>
      <c r="M63" s="33">
        <v>7719070.3</v>
      </c>
      <c r="N63" s="33">
        <v>9956299.89</v>
      </c>
      <c r="O63" s="33">
        <v>7413224.5</v>
      </c>
      <c r="P63" s="118">
        <v>94.39</v>
      </c>
      <c r="Q63" s="118">
        <v>88.27</v>
      </c>
      <c r="R63" s="118">
        <v>95.52</v>
      </c>
      <c r="S63" s="118">
        <v>100</v>
      </c>
      <c r="T63" s="32">
        <v>30.76</v>
      </c>
      <c r="U63" s="32">
        <v>39.68</v>
      </c>
      <c r="V63" s="32">
        <v>29.54</v>
      </c>
      <c r="W63" s="32">
        <v>100.02</v>
      </c>
      <c r="X63" s="32">
        <v>78.51</v>
      </c>
      <c r="Y63" s="32">
        <v>102.58</v>
      </c>
      <c r="Z63" s="32">
        <v>133.71</v>
      </c>
    </row>
    <row r="64" spans="1:26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274</v>
      </c>
      <c r="G64" s="56" t="s">
        <v>327</v>
      </c>
      <c r="H64" s="33">
        <v>38710197.88</v>
      </c>
      <c r="I64" s="33">
        <v>11403483.61</v>
      </c>
      <c r="J64" s="33">
        <v>15530942.97</v>
      </c>
      <c r="K64" s="33">
        <v>11775771.3</v>
      </c>
      <c r="L64" s="33">
        <v>38581862.66</v>
      </c>
      <c r="M64" s="33">
        <v>11745301.03</v>
      </c>
      <c r="N64" s="33">
        <v>15060790.33</v>
      </c>
      <c r="O64" s="33">
        <v>11775771.3</v>
      </c>
      <c r="P64" s="118">
        <v>99.66</v>
      </c>
      <c r="Q64" s="118">
        <v>102.99</v>
      </c>
      <c r="R64" s="118">
        <v>96.97</v>
      </c>
      <c r="S64" s="118">
        <v>100</v>
      </c>
      <c r="T64" s="32">
        <v>30.44</v>
      </c>
      <c r="U64" s="32">
        <v>39.03</v>
      </c>
      <c r="V64" s="32">
        <v>30.52</v>
      </c>
      <c r="W64" s="32">
        <v>103.13</v>
      </c>
      <c r="X64" s="32">
        <v>89.21</v>
      </c>
      <c r="Y64" s="32">
        <v>102.23</v>
      </c>
      <c r="Z64" s="32">
        <v>123.77</v>
      </c>
    </row>
    <row r="65" spans="1:26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274</v>
      </c>
      <c r="G65" s="56" t="s">
        <v>328</v>
      </c>
      <c r="H65" s="33">
        <v>27497229.18</v>
      </c>
      <c r="I65" s="33">
        <v>6910008.94</v>
      </c>
      <c r="J65" s="33">
        <v>13678005.54</v>
      </c>
      <c r="K65" s="33">
        <v>6909214.7</v>
      </c>
      <c r="L65" s="33">
        <v>26979441.86</v>
      </c>
      <c r="M65" s="33">
        <v>6478451.67</v>
      </c>
      <c r="N65" s="33">
        <v>13591775.49</v>
      </c>
      <c r="O65" s="33">
        <v>6909214.7</v>
      </c>
      <c r="P65" s="118">
        <v>98.11</v>
      </c>
      <c r="Q65" s="118">
        <v>93.75</v>
      </c>
      <c r="R65" s="118">
        <v>99.36</v>
      </c>
      <c r="S65" s="118">
        <v>100</v>
      </c>
      <c r="T65" s="32">
        <v>24.01</v>
      </c>
      <c r="U65" s="32">
        <v>50.37</v>
      </c>
      <c r="V65" s="32">
        <v>25.6</v>
      </c>
      <c r="W65" s="32">
        <v>106.86</v>
      </c>
      <c r="X65" s="32">
        <v>79.98</v>
      </c>
      <c r="Y65" s="32">
        <v>108.04</v>
      </c>
      <c r="Z65" s="32">
        <v>151.24</v>
      </c>
    </row>
    <row r="66" spans="1:26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274</v>
      </c>
      <c r="G66" s="56" t="s">
        <v>329</v>
      </c>
      <c r="H66" s="33">
        <v>85155973.16</v>
      </c>
      <c r="I66" s="33">
        <v>43707256.26</v>
      </c>
      <c r="J66" s="33">
        <v>20589388.35</v>
      </c>
      <c r="K66" s="33">
        <v>20859328.55</v>
      </c>
      <c r="L66" s="33">
        <v>84378777.67</v>
      </c>
      <c r="M66" s="33">
        <v>46233006.83</v>
      </c>
      <c r="N66" s="33">
        <v>17286442.29</v>
      </c>
      <c r="O66" s="33">
        <v>20859328.55</v>
      </c>
      <c r="P66" s="118">
        <v>99.08</v>
      </c>
      <c r="Q66" s="118">
        <v>105.77</v>
      </c>
      <c r="R66" s="118">
        <v>83.95</v>
      </c>
      <c r="S66" s="118">
        <v>100</v>
      </c>
      <c r="T66" s="32">
        <v>54.79</v>
      </c>
      <c r="U66" s="32">
        <v>20.48</v>
      </c>
      <c r="V66" s="32">
        <v>24.72</v>
      </c>
      <c r="W66" s="32">
        <v>94.05</v>
      </c>
      <c r="X66" s="32">
        <v>102.64</v>
      </c>
      <c r="Y66" s="32">
        <v>53.69</v>
      </c>
      <c r="Z66" s="32">
        <v>167.19</v>
      </c>
    </row>
    <row r="67" spans="1:26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274</v>
      </c>
      <c r="G67" s="56" t="s">
        <v>330</v>
      </c>
      <c r="H67" s="33">
        <v>19540265.13</v>
      </c>
      <c r="I67" s="33">
        <v>3577967</v>
      </c>
      <c r="J67" s="33">
        <v>9957631.83</v>
      </c>
      <c r="K67" s="33">
        <v>6004666.3</v>
      </c>
      <c r="L67" s="33">
        <v>20471585.46</v>
      </c>
      <c r="M67" s="33">
        <v>4282839.69</v>
      </c>
      <c r="N67" s="33">
        <v>9131588.87</v>
      </c>
      <c r="O67" s="33">
        <v>7057156.9</v>
      </c>
      <c r="P67" s="118">
        <v>104.76</v>
      </c>
      <c r="Q67" s="118">
        <v>119.7</v>
      </c>
      <c r="R67" s="118">
        <v>91.7</v>
      </c>
      <c r="S67" s="118">
        <v>117.52</v>
      </c>
      <c r="T67" s="32">
        <v>20.92</v>
      </c>
      <c r="U67" s="32">
        <v>44.6</v>
      </c>
      <c r="V67" s="32">
        <v>34.47</v>
      </c>
      <c r="W67" s="32">
        <v>112.84</v>
      </c>
      <c r="X67" s="32">
        <v>63.68</v>
      </c>
      <c r="Y67" s="32">
        <v>142.3</v>
      </c>
      <c r="Z67" s="32">
        <v>141.17</v>
      </c>
    </row>
    <row r="68" spans="1:26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274</v>
      </c>
      <c r="G68" s="56" t="s">
        <v>331</v>
      </c>
      <c r="H68" s="33">
        <v>33373316.55</v>
      </c>
      <c r="I68" s="33">
        <v>8081652.04</v>
      </c>
      <c r="J68" s="33">
        <v>14806323.21</v>
      </c>
      <c r="K68" s="33">
        <v>10485341.3</v>
      </c>
      <c r="L68" s="33">
        <v>25534127.43</v>
      </c>
      <c r="M68" s="33">
        <v>7070878.56</v>
      </c>
      <c r="N68" s="33">
        <v>7977907.57</v>
      </c>
      <c r="O68" s="33">
        <v>10485341.3</v>
      </c>
      <c r="P68" s="118">
        <v>76.51</v>
      </c>
      <c r="Q68" s="118">
        <v>87.49</v>
      </c>
      <c r="R68" s="118">
        <v>53.88</v>
      </c>
      <c r="S68" s="118">
        <v>100</v>
      </c>
      <c r="T68" s="32">
        <v>27.69</v>
      </c>
      <c r="U68" s="32">
        <v>31.24</v>
      </c>
      <c r="V68" s="32">
        <v>41.06</v>
      </c>
      <c r="W68" s="32">
        <v>81.41</v>
      </c>
      <c r="X68" s="32">
        <v>73.3</v>
      </c>
      <c r="Y68" s="32">
        <v>55.51</v>
      </c>
      <c r="Z68" s="32">
        <v>142.73</v>
      </c>
    </row>
    <row r="69" spans="1:26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274</v>
      </c>
      <c r="G69" s="56" t="s">
        <v>332</v>
      </c>
      <c r="H69" s="33">
        <v>30299265.42</v>
      </c>
      <c r="I69" s="33">
        <v>8872474.45</v>
      </c>
      <c r="J69" s="33">
        <v>7284275.67</v>
      </c>
      <c r="K69" s="33">
        <v>14142515.3</v>
      </c>
      <c r="L69" s="33">
        <v>28660685.31</v>
      </c>
      <c r="M69" s="33">
        <v>8452410.35</v>
      </c>
      <c r="N69" s="33">
        <v>6065759.66</v>
      </c>
      <c r="O69" s="33">
        <v>14142515.3</v>
      </c>
      <c r="P69" s="118">
        <v>94.59</v>
      </c>
      <c r="Q69" s="118">
        <v>95.26</v>
      </c>
      <c r="R69" s="118">
        <v>83.27</v>
      </c>
      <c r="S69" s="118">
        <v>100</v>
      </c>
      <c r="T69" s="32">
        <v>29.49</v>
      </c>
      <c r="U69" s="32">
        <v>21.16</v>
      </c>
      <c r="V69" s="32">
        <v>49.34</v>
      </c>
      <c r="W69" s="32">
        <v>74.52</v>
      </c>
      <c r="X69" s="32">
        <v>82.28</v>
      </c>
      <c r="Y69" s="32">
        <v>36.04</v>
      </c>
      <c r="Z69" s="32">
        <v>124.49</v>
      </c>
    </row>
    <row r="70" spans="1:26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274</v>
      </c>
      <c r="G70" s="56" t="s">
        <v>333</v>
      </c>
      <c r="H70" s="33">
        <v>47459655.27</v>
      </c>
      <c r="I70" s="33">
        <v>11078590</v>
      </c>
      <c r="J70" s="33">
        <v>16601911.32</v>
      </c>
      <c r="K70" s="33">
        <v>19779153.95</v>
      </c>
      <c r="L70" s="33">
        <v>46176018.4</v>
      </c>
      <c r="M70" s="33">
        <v>10461310.51</v>
      </c>
      <c r="N70" s="33">
        <v>15935553.94</v>
      </c>
      <c r="O70" s="33">
        <v>19779153.95</v>
      </c>
      <c r="P70" s="118">
        <v>97.29</v>
      </c>
      <c r="Q70" s="118">
        <v>94.42</v>
      </c>
      <c r="R70" s="118">
        <v>95.98</v>
      </c>
      <c r="S70" s="118">
        <v>100</v>
      </c>
      <c r="T70" s="32">
        <v>22.65</v>
      </c>
      <c r="U70" s="32">
        <v>34.51</v>
      </c>
      <c r="V70" s="32">
        <v>42.83</v>
      </c>
      <c r="W70" s="32">
        <v>87.44</v>
      </c>
      <c r="X70" s="32">
        <v>80.43</v>
      </c>
      <c r="Y70" s="32">
        <v>66.43</v>
      </c>
      <c r="Z70" s="32">
        <v>125.08</v>
      </c>
    </row>
    <row r="71" spans="1:26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274</v>
      </c>
      <c r="G71" s="56" t="s">
        <v>334</v>
      </c>
      <c r="H71" s="33">
        <v>54906614.67</v>
      </c>
      <c r="I71" s="33">
        <v>11851345</v>
      </c>
      <c r="J71" s="33">
        <v>23812665.47</v>
      </c>
      <c r="K71" s="33">
        <v>19242604.2</v>
      </c>
      <c r="L71" s="33">
        <v>53525046.88</v>
      </c>
      <c r="M71" s="33">
        <v>11005051.34</v>
      </c>
      <c r="N71" s="33">
        <v>23277391.34</v>
      </c>
      <c r="O71" s="33">
        <v>19242604.2</v>
      </c>
      <c r="P71" s="118">
        <v>97.48</v>
      </c>
      <c r="Q71" s="118">
        <v>92.85</v>
      </c>
      <c r="R71" s="118">
        <v>97.75</v>
      </c>
      <c r="S71" s="118">
        <v>100</v>
      </c>
      <c r="T71" s="32">
        <v>20.56</v>
      </c>
      <c r="U71" s="32">
        <v>43.48</v>
      </c>
      <c r="V71" s="32">
        <v>35.95</v>
      </c>
      <c r="W71" s="32">
        <v>93.35</v>
      </c>
      <c r="X71" s="32">
        <v>83.3</v>
      </c>
      <c r="Y71" s="32">
        <v>79.69</v>
      </c>
      <c r="Z71" s="32">
        <v>129</v>
      </c>
    </row>
    <row r="72" spans="1:26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274</v>
      </c>
      <c r="G72" s="56" t="s">
        <v>335</v>
      </c>
      <c r="H72" s="33">
        <v>33805711.87</v>
      </c>
      <c r="I72" s="33">
        <v>6085217</v>
      </c>
      <c r="J72" s="33">
        <v>19078447.67</v>
      </c>
      <c r="K72" s="33">
        <v>8642047.2</v>
      </c>
      <c r="L72" s="33">
        <v>36229365.92</v>
      </c>
      <c r="M72" s="33">
        <v>8628534.97</v>
      </c>
      <c r="N72" s="33">
        <v>18958783.75</v>
      </c>
      <c r="O72" s="33">
        <v>8642047.2</v>
      </c>
      <c r="P72" s="118">
        <v>107.16</v>
      </c>
      <c r="Q72" s="118">
        <v>141.79</v>
      </c>
      <c r="R72" s="118">
        <v>99.37</v>
      </c>
      <c r="S72" s="118">
        <v>100</v>
      </c>
      <c r="T72" s="32">
        <v>23.81</v>
      </c>
      <c r="U72" s="32">
        <v>52.32</v>
      </c>
      <c r="V72" s="32">
        <v>23.85</v>
      </c>
      <c r="W72" s="32">
        <v>145.7</v>
      </c>
      <c r="X72" s="32">
        <v>94.16</v>
      </c>
      <c r="Y72" s="32">
        <v>214.25</v>
      </c>
      <c r="Z72" s="32">
        <v>126.08</v>
      </c>
    </row>
    <row r="73" spans="1:26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274</v>
      </c>
      <c r="G73" s="56" t="s">
        <v>336</v>
      </c>
      <c r="H73" s="33">
        <v>41205905.42</v>
      </c>
      <c r="I73" s="33">
        <v>6991732.12</v>
      </c>
      <c r="J73" s="33">
        <v>22367680.9</v>
      </c>
      <c r="K73" s="33">
        <v>11846492.4</v>
      </c>
      <c r="L73" s="33">
        <v>39053992.2</v>
      </c>
      <c r="M73" s="33">
        <v>6204892.94</v>
      </c>
      <c r="N73" s="33">
        <v>21002606.86</v>
      </c>
      <c r="O73" s="33">
        <v>11846492.4</v>
      </c>
      <c r="P73" s="118">
        <v>94.77</v>
      </c>
      <c r="Q73" s="118">
        <v>88.74</v>
      </c>
      <c r="R73" s="118">
        <v>93.89</v>
      </c>
      <c r="S73" s="118">
        <v>100</v>
      </c>
      <c r="T73" s="32">
        <v>15.88</v>
      </c>
      <c r="U73" s="32">
        <v>53.77</v>
      </c>
      <c r="V73" s="32">
        <v>30.33</v>
      </c>
      <c r="W73" s="32">
        <v>136.91</v>
      </c>
      <c r="X73" s="32">
        <v>73.58</v>
      </c>
      <c r="Y73" s="32">
        <v>195.69</v>
      </c>
      <c r="Z73" s="32">
        <v>126.58</v>
      </c>
    </row>
    <row r="74" spans="1:26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274</v>
      </c>
      <c r="G74" s="56" t="s">
        <v>337</v>
      </c>
      <c r="H74" s="33">
        <v>23409710.9</v>
      </c>
      <c r="I74" s="33">
        <v>6953168.92</v>
      </c>
      <c r="J74" s="33">
        <v>5530280.93</v>
      </c>
      <c r="K74" s="33">
        <v>10926261.05</v>
      </c>
      <c r="L74" s="33">
        <v>22489162.6</v>
      </c>
      <c r="M74" s="33">
        <v>6192424.19</v>
      </c>
      <c r="N74" s="33">
        <v>5370477.36</v>
      </c>
      <c r="O74" s="33">
        <v>10926261.05</v>
      </c>
      <c r="P74" s="118">
        <v>96.06</v>
      </c>
      <c r="Q74" s="118">
        <v>89.05</v>
      </c>
      <c r="R74" s="118">
        <v>97.11</v>
      </c>
      <c r="S74" s="118">
        <v>100</v>
      </c>
      <c r="T74" s="32">
        <v>27.53</v>
      </c>
      <c r="U74" s="32">
        <v>23.88</v>
      </c>
      <c r="V74" s="32">
        <v>48.58</v>
      </c>
      <c r="W74" s="32">
        <v>78.9</v>
      </c>
      <c r="X74" s="32">
        <v>70.1</v>
      </c>
      <c r="Y74" s="32">
        <v>48.71</v>
      </c>
      <c r="Z74" s="32">
        <v>126.42</v>
      </c>
    </row>
    <row r="75" spans="1:26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274</v>
      </c>
      <c r="G75" s="56" t="s">
        <v>338</v>
      </c>
      <c r="H75" s="33">
        <v>89414077.33</v>
      </c>
      <c r="I75" s="33">
        <v>40536145.13</v>
      </c>
      <c r="J75" s="33">
        <v>29803662.15</v>
      </c>
      <c r="K75" s="33">
        <v>19074270.05</v>
      </c>
      <c r="L75" s="33">
        <v>94832636.46</v>
      </c>
      <c r="M75" s="33">
        <v>42400920.24</v>
      </c>
      <c r="N75" s="33">
        <v>33357445.17</v>
      </c>
      <c r="O75" s="33">
        <v>19074271.05</v>
      </c>
      <c r="P75" s="118">
        <v>106.06</v>
      </c>
      <c r="Q75" s="118">
        <v>104.6</v>
      </c>
      <c r="R75" s="118">
        <v>111.92</v>
      </c>
      <c r="S75" s="118">
        <v>100</v>
      </c>
      <c r="T75" s="32">
        <v>44.71</v>
      </c>
      <c r="U75" s="32">
        <v>35.17</v>
      </c>
      <c r="V75" s="32">
        <v>20.11</v>
      </c>
      <c r="W75" s="32">
        <v>114.65</v>
      </c>
      <c r="X75" s="32">
        <v>97.52</v>
      </c>
      <c r="Y75" s="32">
        <v>121.56</v>
      </c>
      <c r="Z75" s="32">
        <v>161.69</v>
      </c>
    </row>
    <row r="76" spans="1:26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274</v>
      </c>
      <c r="G76" s="56" t="s">
        <v>339</v>
      </c>
      <c r="H76" s="33">
        <v>41146768.87</v>
      </c>
      <c r="I76" s="33">
        <v>7625670.86</v>
      </c>
      <c r="J76" s="33">
        <v>22720954.81</v>
      </c>
      <c r="K76" s="33">
        <v>10800143.2</v>
      </c>
      <c r="L76" s="33">
        <v>36455976.42</v>
      </c>
      <c r="M76" s="33">
        <v>7461812.58</v>
      </c>
      <c r="N76" s="33">
        <v>18194020.64</v>
      </c>
      <c r="O76" s="33">
        <v>10800143.2</v>
      </c>
      <c r="P76" s="118">
        <v>88.59</v>
      </c>
      <c r="Q76" s="118">
        <v>97.85</v>
      </c>
      <c r="R76" s="118">
        <v>80.07</v>
      </c>
      <c r="S76" s="118">
        <v>100</v>
      </c>
      <c r="T76" s="32">
        <v>20.46</v>
      </c>
      <c r="U76" s="32">
        <v>49.9</v>
      </c>
      <c r="V76" s="32">
        <v>29.62</v>
      </c>
      <c r="W76" s="32">
        <v>127.38</v>
      </c>
      <c r="X76" s="32">
        <v>75.24</v>
      </c>
      <c r="Y76" s="32">
        <v>175.53</v>
      </c>
      <c r="Z76" s="32">
        <v>129.52</v>
      </c>
    </row>
    <row r="77" spans="1:26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274</v>
      </c>
      <c r="G77" s="56" t="s">
        <v>340</v>
      </c>
      <c r="H77" s="33">
        <v>57686155.19</v>
      </c>
      <c r="I77" s="33">
        <v>23673974.69</v>
      </c>
      <c r="J77" s="33">
        <v>20480015.05</v>
      </c>
      <c r="K77" s="33">
        <v>13532165.45</v>
      </c>
      <c r="L77" s="33">
        <v>56919573.94</v>
      </c>
      <c r="M77" s="33">
        <v>23626065.7</v>
      </c>
      <c r="N77" s="33">
        <v>19761342.79</v>
      </c>
      <c r="O77" s="33">
        <v>13532165.45</v>
      </c>
      <c r="P77" s="118">
        <v>98.67</v>
      </c>
      <c r="Q77" s="118">
        <v>99.79</v>
      </c>
      <c r="R77" s="118">
        <v>96.49</v>
      </c>
      <c r="S77" s="118">
        <v>100</v>
      </c>
      <c r="T77" s="32">
        <v>41.5</v>
      </c>
      <c r="U77" s="32">
        <v>34.71</v>
      </c>
      <c r="V77" s="32">
        <v>23.77</v>
      </c>
      <c r="W77" s="32">
        <v>107</v>
      </c>
      <c r="X77" s="32">
        <v>102.05</v>
      </c>
      <c r="Y77" s="32">
        <v>103.21</v>
      </c>
      <c r="Z77" s="32">
        <v>124.15</v>
      </c>
    </row>
    <row r="78" spans="1:26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274</v>
      </c>
      <c r="G78" s="56" t="s">
        <v>278</v>
      </c>
      <c r="H78" s="33">
        <v>45487902.07</v>
      </c>
      <c r="I78" s="33">
        <v>18067116</v>
      </c>
      <c r="J78" s="33">
        <v>15203202.62</v>
      </c>
      <c r="K78" s="33">
        <v>12217583.45</v>
      </c>
      <c r="L78" s="33">
        <v>49064863.37</v>
      </c>
      <c r="M78" s="33">
        <v>19665503.87</v>
      </c>
      <c r="N78" s="33">
        <v>14980587.05</v>
      </c>
      <c r="O78" s="33">
        <v>14418772.45</v>
      </c>
      <c r="P78" s="118">
        <v>107.86</v>
      </c>
      <c r="Q78" s="118">
        <v>108.84</v>
      </c>
      <c r="R78" s="118">
        <v>98.53</v>
      </c>
      <c r="S78" s="118">
        <v>118.01</v>
      </c>
      <c r="T78" s="32">
        <v>40.08</v>
      </c>
      <c r="U78" s="32">
        <v>30.53</v>
      </c>
      <c r="V78" s="32">
        <v>29.38</v>
      </c>
      <c r="W78" s="32">
        <v>96.87</v>
      </c>
      <c r="X78" s="32">
        <v>94.04</v>
      </c>
      <c r="Y78" s="32">
        <v>80.42</v>
      </c>
      <c r="Z78" s="32">
        <v>129.75</v>
      </c>
    </row>
    <row r="79" spans="1:26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274</v>
      </c>
      <c r="G79" s="56" t="s">
        <v>341</v>
      </c>
      <c r="H79" s="33">
        <v>29950412.29</v>
      </c>
      <c r="I79" s="33">
        <v>6474798.1</v>
      </c>
      <c r="J79" s="33">
        <v>16094268.54</v>
      </c>
      <c r="K79" s="33">
        <v>7381345.65</v>
      </c>
      <c r="L79" s="33">
        <v>19401224.8</v>
      </c>
      <c r="M79" s="33">
        <v>5345270.79</v>
      </c>
      <c r="N79" s="33">
        <v>6674608.36</v>
      </c>
      <c r="O79" s="33">
        <v>7381345.65</v>
      </c>
      <c r="P79" s="118">
        <v>64.77</v>
      </c>
      <c r="Q79" s="118">
        <v>82.55</v>
      </c>
      <c r="R79" s="118">
        <v>41.47</v>
      </c>
      <c r="S79" s="118">
        <v>100</v>
      </c>
      <c r="T79" s="32">
        <v>27.55</v>
      </c>
      <c r="U79" s="32">
        <v>34.4</v>
      </c>
      <c r="V79" s="32">
        <v>38.04</v>
      </c>
      <c r="W79" s="32">
        <v>89.57</v>
      </c>
      <c r="X79" s="32">
        <v>68.92</v>
      </c>
      <c r="Y79" s="32">
        <v>79.15</v>
      </c>
      <c r="Z79" s="32">
        <v>134.9</v>
      </c>
    </row>
    <row r="80" spans="1:26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274</v>
      </c>
      <c r="G80" s="56" t="s">
        <v>279</v>
      </c>
      <c r="H80" s="33">
        <v>41210866.97</v>
      </c>
      <c r="I80" s="33">
        <v>12881564.02</v>
      </c>
      <c r="J80" s="33">
        <v>14834266.45</v>
      </c>
      <c r="K80" s="33">
        <v>13495036.5</v>
      </c>
      <c r="L80" s="33">
        <v>42972076</v>
      </c>
      <c r="M80" s="33">
        <v>13296230.38</v>
      </c>
      <c r="N80" s="33">
        <v>15639129.12</v>
      </c>
      <c r="O80" s="33">
        <v>14036716.5</v>
      </c>
      <c r="P80" s="118">
        <v>104.27</v>
      </c>
      <c r="Q80" s="118">
        <v>103.21</v>
      </c>
      <c r="R80" s="118">
        <v>105.42</v>
      </c>
      <c r="S80" s="118">
        <v>104.01</v>
      </c>
      <c r="T80" s="32">
        <v>30.94</v>
      </c>
      <c r="U80" s="32">
        <v>36.39</v>
      </c>
      <c r="V80" s="32">
        <v>32.66</v>
      </c>
      <c r="W80" s="32">
        <v>110.18</v>
      </c>
      <c r="X80" s="32">
        <v>86.44</v>
      </c>
      <c r="Y80" s="32">
        <v>121.52</v>
      </c>
      <c r="Z80" s="32">
        <v>130.55</v>
      </c>
    </row>
    <row r="81" spans="1:26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274</v>
      </c>
      <c r="G81" s="56" t="s">
        <v>342</v>
      </c>
      <c r="H81" s="33">
        <v>26395357.01</v>
      </c>
      <c r="I81" s="33">
        <v>4831369.43</v>
      </c>
      <c r="J81" s="33">
        <v>13408948.53</v>
      </c>
      <c r="K81" s="33">
        <v>8155039.05</v>
      </c>
      <c r="L81" s="33">
        <v>25654894.96</v>
      </c>
      <c r="M81" s="33">
        <v>4627171.56</v>
      </c>
      <c r="N81" s="33">
        <v>12772684.35</v>
      </c>
      <c r="O81" s="33">
        <v>8255039.05</v>
      </c>
      <c r="P81" s="118">
        <v>97.19</v>
      </c>
      <c r="Q81" s="118">
        <v>95.77</v>
      </c>
      <c r="R81" s="118">
        <v>95.25</v>
      </c>
      <c r="S81" s="118">
        <v>101.22</v>
      </c>
      <c r="T81" s="32">
        <v>18.03</v>
      </c>
      <c r="U81" s="32">
        <v>49.78</v>
      </c>
      <c r="V81" s="32">
        <v>32.17</v>
      </c>
      <c r="W81" s="32">
        <v>115.21</v>
      </c>
      <c r="X81" s="32">
        <v>64.79</v>
      </c>
      <c r="Y81" s="32">
        <v>146.76</v>
      </c>
      <c r="Z81" s="32">
        <v>128.54</v>
      </c>
    </row>
    <row r="82" spans="1:26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274</v>
      </c>
      <c r="G82" s="56" t="s">
        <v>343</v>
      </c>
      <c r="H82" s="33">
        <v>36735164.86</v>
      </c>
      <c r="I82" s="33">
        <v>8352701.95</v>
      </c>
      <c r="J82" s="33">
        <v>18793013.61</v>
      </c>
      <c r="K82" s="33">
        <v>9589449.3</v>
      </c>
      <c r="L82" s="33">
        <v>29735763.79</v>
      </c>
      <c r="M82" s="33">
        <v>8222122.33</v>
      </c>
      <c r="N82" s="33">
        <v>11924192.16</v>
      </c>
      <c r="O82" s="33">
        <v>9589449.3</v>
      </c>
      <c r="P82" s="118">
        <v>80.94</v>
      </c>
      <c r="Q82" s="118">
        <v>98.43</v>
      </c>
      <c r="R82" s="118">
        <v>63.45</v>
      </c>
      <c r="S82" s="118">
        <v>100</v>
      </c>
      <c r="T82" s="32">
        <v>27.65</v>
      </c>
      <c r="U82" s="32">
        <v>40.1</v>
      </c>
      <c r="V82" s="32">
        <v>32.24</v>
      </c>
      <c r="W82" s="32">
        <v>97.89</v>
      </c>
      <c r="X82" s="32">
        <v>84.42</v>
      </c>
      <c r="Y82" s="32">
        <v>91.24</v>
      </c>
      <c r="Z82" s="32">
        <v>126.72</v>
      </c>
    </row>
    <row r="83" spans="1:26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274</v>
      </c>
      <c r="G83" s="56" t="s">
        <v>344</v>
      </c>
      <c r="H83" s="33">
        <v>67701841.44</v>
      </c>
      <c r="I83" s="33">
        <v>14088730.78</v>
      </c>
      <c r="J83" s="33">
        <v>22032620.76</v>
      </c>
      <c r="K83" s="33">
        <v>31580489.9</v>
      </c>
      <c r="L83" s="33">
        <v>66080110.69</v>
      </c>
      <c r="M83" s="33">
        <v>13250000.2</v>
      </c>
      <c r="N83" s="33">
        <v>21249620.59</v>
      </c>
      <c r="O83" s="33">
        <v>31580489.9</v>
      </c>
      <c r="P83" s="118">
        <v>97.6</v>
      </c>
      <c r="Q83" s="118">
        <v>94.04</v>
      </c>
      <c r="R83" s="118">
        <v>96.44</v>
      </c>
      <c r="S83" s="118">
        <v>100</v>
      </c>
      <c r="T83" s="32">
        <v>20.05</v>
      </c>
      <c r="U83" s="32">
        <v>32.15</v>
      </c>
      <c r="V83" s="32">
        <v>47.79</v>
      </c>
      <c r="W83" s="32">
        <v>96.03</v>
      </c>
      <c r="X83" s="32">
        <v>85.64</v>
      </c>
      <c r="Y83" s="32">
        <v>77.16</v>
      </c>
      <c r="Z83" s="32">
        <v>122.42</v>
      </c>
    </row>
    <row r="84" spans="1:26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274</v>
      </c>
      <c r="G84" s="56" t="s">
        <v>345</v>
      </c>
      <c r="H84" s="33">
        <v>49373511.03</v>
      </c>
      <c r="I84" s="33">
        <v>11222748.69</v>
      </c>
      <c r="J84" s="33">
        <v>20207432.29</v>
      </c>
      <c r="K84" s="33">
        <v>17943330.05</v>
      </c>
      <c r="L84" s="33">
        <v>49265435.46</v>
      </c>
      <c r="M84" s="33">
        <v>10719039</v>
      </c>
      <c r="N84" s="33">
        <v>20603066.41</v>
      </c>
      <c r="O84" s="33">
        <v>17943330.05</v>
      </c>
      <c r="P84" s="118">
        <v>99.78</v>
      </c>
      <c r="Q84" s="118">
        <v>95.51</v>
      </c>
      <c r="R84" s="118">
        <v>101.95</v>
      </c>
      <c r="S84" s="118">
        <v>100</v>
      </c>
      <c r="T84" s="32">
        <v>21.75</v>
      </c>
      <c r="U84" s="32">
        <v>41.82</v>
      </c>
      <c r="V84" s="32">
        <v>36.42</v>
      </c>
      <c r="W84" s="32">
        <v>102.18</v>
      </c>
      <c r="X84" s="32">
        <v>89.18</v>
      </c>
      <c r="Y84" s="32">
        <v>94.65</v>
      </c>
      <c r="Z84" s="32">
        <v>124.39</v>
      </c>
    </row>
    <row r="85" spans="1:26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274</v>
      </c>
      <c r="G85" s="56" t="s">
        <v>346</v>
      </c>
      <c r="H85" s="33">
        <v>51637397.78</v>
      </c>
      <c r="I85" s="33">
        <v>16395460.85</v>
      </c>
      <c r="J85" s="33">
        <v>20352127.33</v>
      </c>
      <c r="K85" s="33">
        <v>14889809.6</v>
      </c>
      <c r="L85" s="33">
        <v>51163011.29</v>
      </c>
      <c r="M85" s="33">
        <v>17781858.38</v>
      </c>
      <c r="N85" s="33">
        <v>18491343.31</v>
      </c>
      <c r="O85" s="33">
        <v>14889809.6</v>
      </c>
      <c r="P85" s="118">
        <v>99.08</v>
      </c>
      <c r="Q85" s="118">
        <v>108.45</v>
      </c>
      <c r="R85" s="118">
        <v>90.85</v>
      </c>
      <c r="S85" s="118">
        <v>100</v>
      </c>
      <c r="T85" s="32">
        <v>34.75</v>
      </c>
      <c r="U85" s="32">
        <v>36.14</v>
      </c>
      <c r="V85" s="32">
        <v>29.1</v>
      </c>
      <c r="W85" s="32">
        <v>103.06</v>
      </c>
      <c r="X85" s="32">
        <v>106.61</v>
      </c>
      <c r="Y85" s="32">
        <v>87.43</v>
      </c>
      <c r="Z85" s="32">
        <v>126.02</v>
      </c>
    </row>
    <row r="86" spans="1:26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274</v>
      </c>
      <c r="G86" s="56" t="s">
        <v>347</v>
      </c>
      <c r="H86" s="33">
        <v>27302969.65</v>
      </c>
      <c r="I86" s="33">
        <v>7426862.31</v>
      </c>
      <c r="J86" s="33">
        <v>8858161.79</v>
      </c>
      <c r="K86" s="33">
        <v>11017945.55</v>
      </c>
      <c r="L86" s="33">
        <v>25226109.13</v>
      </c>
      <c r="M86" s="33">
        <v>6571821.98</v>
      </c>
      <c r="N86" s="33">
        <v>7636341.6</v>
      </c>
      <c r="O86" s="33">
        <v>11017945.55</v>
      </c>
      <c r="P86" s="118">
        <v>92.39</v>
      </c>
      <c r="Q86" s="118">
        <v>88.48</v>
      </c>
      <c r="R86" s="118">
        <v>86.2</v>
      </c>
      <c r="S86" s="118">
        <v>100</v>
      </c>
      <c r="T86" s="32">
        <v>26.05</v>
      </c>
      <c r="U86" s="32">
        <v>30.27</v>
      </c>
      <c r="V86" s="32">
        <v>43.67</v>
      </c>
      <c r="W86" s="32">
        <v>80.46</v>
      </c>
      <c r="X86" s="32">
        <v>79.34</v>
      </c>
      <c r="Y86" s="32">
        <v>52.28</v>
      </c>
      <c r="Z86" s="32">
        <v>130.17</v>
      </c>
    </row>
    <row r="87" spans="1:26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274</v>
      </c>
      <c r="G87" s="56" t="s">
        <v>348</v>
      </c>
      <c r="H87" s="33">
        <v>31691738.45</v>
      </c>
      <c r="I87" s="33">
        <v>5423358</v>
      </c>
      <c r="J87" s="33">
        <v>17354961.4</v>
      </c>
      <c r="K87" s="33">
        <v>8913419.05</v>
      </c>
      <c r="L87" s="33">
        <v>29487596.36</v>
      </c>
      <c r="M87" s="33">
        <v>5311817.73</v>
      </c>
      <c r="N87" s="33">
        <v>15262359.58</v>
      </c>
      <c r="O87" s="33">
        <v>8913419.05</v>
      </c>
      <c r="P87" s="118">
        <v>93.04</v>
      </c>
      <c r="Q87" s="118">
        <v>97.94</v>
      </c>
      <c r="R87" s="118">
        <v>87.94</v>
      </c>
      <c r="S87" s="118">
        <v>100</v>
      </c>
      <c r="T87" s="32">
        <v>18.01</v>
      </c>
      <c r="U87" s="32">
        <v>51.75</v>
      </c>
      <c r="V87" s="32">
        <v>30.22</v>
      </c>
      <c r="W87" s="32">
        <v>96.22</v>
      </c>
      <c r="X87" s="32">
        <v>64.79</v>
      </c>
      <c r="Y87" s="32">
        <v>95.05</v>
      </c>
      <c r="Z87" s="32">
        <v>139.48</v>
      </c>
    </row>
    <row r="88" spans="1:26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274</v>
      </c>
      <c r="G88" s="56" t="s">
        <v>280</v>
      </c>
      <c r="H88" s="33">
        <v>72421814.45</v>
      </c>
      <c r="I88" s="33">
        <v>23595796.47</v>
      </c>
      <c r="J88" s="33">
        <v>25865534.28</v>
      </c>
      <c r="K88" s="33">
        <v>22960483.7</v>
      </c>
      <c r="L88" s="33">
        <v>68919330.59</v>
      </c>
      <c r="M88" s="33">
        <v>22618307.4</v>
      </c>
      <c r="N88" s="33">
        <v>23340539.49</v>
      </c>
      <c r="O88" s="33">
        <v>22960483.7</v>
      </c>
      <c r="P88" s="118">
        <v>95.16</v>
      </c>
      <c r="Q88" s="118">
        <v>95.85</v>
      </c>
      <c r="R88" s="118">
        <v>90.23</v>
      </c>
      <c r="S88" s="118">
        <v>100</v>
      </c>
      <c r="T88" s="32">
        <v>32.81</v>
      </c>
      <c r="U88" s="32">
        <v>33.86</v>
      </c>
      <c r="V88" s="32">
        <v>33.31</v>
      </c>
      <c r="W88" s="32">
        <v>99.31</v>
      </c>
      <c r="X88" s="32">
        <v>93.07</v>
      </c>
      <c r="Y88" s="32">
        <v>81.76</v>
      </c>
      <c r="Z88" s="32">
        <v>138.77</v>
      </c>
    </row>
    <row r="89" spans="1:26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274</v>
      </c>
      <c r="G89" s="56" t="s">
        <v>349</v>
      </c>
      <c r="H89" s="33">
        <v>35130977.22</v>
      </c>
      <c r="I89" s="33">
        <v>17505916.88</v>
      </c>
      <c r="J89" s="33">
        <v>8004641.39</v>
      </c>
      <c r="K89" s="33">
        <v>9620418.95</v>
      </c>
      <c r="L89" s="33">
        <v>36137484.86</v>
      </c>
      <c r="M89" s="33">
        <v>17427202.29</v>
      </c>
      <c r="N89" s="33">
        <v>9089863.62</v>
      </c>
      <c r="O89" s="33">
        <v>9620418.95</v>
      </c>
      <c r="P89" s="118">
        <v>102.86</v>
      </c>
      <c r="Q89" s="118">
        <v>99.55</v>
      </c>
      <c r="R89" s="118">
        <v>113.55</v>
      </c>
      <c r="S89" s="118">
        <v>100</v>
      </c>
      <c r="T89" s="32">
        <v>48.22</v>
      </c>
      <c r="U89" s="32">
        <v>25.15</v>
      </c>
      <c r="V89" s="32">
        <v>26.62</v>
      </c>
      <c r="W89" s="32">
        <v>80.75</v>
      </c>
      <c r="X89" s="32">
        <v>83.61</v>
      </c>
      <c r="Y89" s="32">
        <v>52.14</v>
      </c>
      <c r="Z89" s="32">
        <v>148.63</v>
      </c>
    </row>
    <row r="90" spans="1:26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274</v>
      </c>
      <c r="G90" s="56" t="s">
        <v>350</v>
      </c>
      <c r="H90" s="33">
        <v>39411807.52</v>
      </c>
      <c r="I90" s="33">
        <v>8892061.98</v>
      </c>
      <c r="J90" s="33">
        <v>16170505.79</v>
      </c>
      <c r="K90" s="33">
        <v>14349239.75</v>
      </c>
      <c r="L90" s="33">
        <v>39045658.53</v>
      </c>
      <c r="M90" s="33">
        <v>8657079.54</v>
      </c>
      <c r="N90" s="33">
        <v>16039339.24</v>
      </c>
      <c r="O90" s="33">
        <v>14349239.75</v>
      </c>
      <c r="P90" s="118">
        <v>99.07</v>
      </c>
      <c r="Q90" s="118">
        <v>97.35</v>
      </c>
      <c r="R90" s="118">
        <v>99.18</v>
      </c>
      <c r="S90" s="118">
        <v>100</v>
      </c>
      <c r="T90" s="32">
        <v>22.17</v>
      </c>
      <c r="U90" s="32">
        <v>41.07</v>
      </c>
      <c r="V90" s="32">
        <v>36.74</v>
      </c>
      <c r="W90" s="32">
        <v>99.37</v>
      </c>
      <c r="X90" s="32">
        <v>75.97</v>
      </c>
      <c r="Y90" s="32">
        <v>97.42</v>
      </c>
      <c r="Z90" s="32">
        <v>125.52</v>
      </c>
    </row>
    <row r="91" spans="1:26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274</v>
      </c>
      <c r="G91" s="56" t="s">
        <v>351</v>
      </c>
      <c r="H91" s="33">
        <v>26095030.67</v>
      </c>
      <c r="I91" s="33">
        <v>7645366.5</v>
      </c>
      <c r="J91" s="33">
        <v>7562866.67</v>
      </c>
      <c r="K91" s="33">
        <v>10886797.5</v>
      </c>
      <c r="L91" s="33">
        <v>24968030.06</v>
      </c>
      <c r="M91" s="33">
        <v>7390459.22</v>
      </c>
      <c r="N91" s="33">
        <v>6690773.34</v>
      </c>
      <c r="O91" s="33">
        <v>10886797.5</v>
      </c>
      <c r="P91" s="118">
        <v>95.68</v>
      </c>
      <c r="Q91" s="118">
        <v>96.66</v>
      </c>
      <c r="R91" s="118">
        <v>88.46</v>
      </c>
      <c r="S91" s="118">
        <v>100</v>
      </c>
      <c r="T91" s="32">
        <v>29.59</v>
      </c>
      <c r="U91" s="32">
        <v>26.79</v>
      </c>
      <c r="V91" s="32">
        <v>43.6</v>
      </c>
      <c r="W91" s="32">
        <v>80.11</v>
      </c>
      <c r="X91" s="32">
        <v>81.75</v>
      </c>
      <c r="Y91" s="32">
        <v>51.12</v>
      </c>
      <c r="Z91" s="32">
        <v>120.45</v>
      </c>
    </row>
    <row r="92" spans="1:26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274</v>
      </c>
      <c r="G92" s="56" t="s">
        <v>352</v>
      </c>
      <c r="H92" s="33">
        <v>48270275.18</v>
      </c>
      <c r="I92" s="33">
        <v>7745948.71</v>
      </c>
      <c r="J92" s="33">
        <v>27663113.87</v>
      </c>
      <c r="K92" s="33">
        <v>12861212.6</v>
      </c>
      <c r="L92" s="33">
        <v>48113681</v>
      </c>
      <c r="M92" s="33">
        <v>7648529.72</v>
      </c>
      <c r="N92" s="33">
        <v>27603938.68</v>
      </c>
      <c r="O92" s="33">
        <v>12861212.6</v>
      </c>
      <c r="P92" s="118">
        <v>99.67</v>
      </c>
      <c r="Q92" s="118">
        <v>98.74</v>
      </c>
      <c r="R92" s="118">
        <v>99.78</v>
      </c>
      <c r="S92" s="118">
        <v>100</v>
      </c>
      <c r="T92" s="32">
        <v>15.89</v>
      </c>
      <c r="U92" s="32">
        <v>57.37</v>
      </c>
      <c r="V92" s="32">
        <v>26.73</v>
      </c>
      <c r="W92" s="32">
        <v>144.81</v>
      </c>
      <c r="X92" s="32">
        <v>78.63</v>
      </c>
      <c r="Y92" s="32">
        <v>211.05</v>
      </c>
      <c r="Z92" s="32">
        <v>123.45</v>
      </c>
    </row>
    <row r="93" spans="1:26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274</v>
      </c>
      <c r="G93" s="56" t="s">
        <v>353</v>
      </c>
      <c r="H93" s="33">
        <v>29110736.21</v>
      </c>
      <c r="I93" s="33">
        <v>5477428.66</v>
      </c>
      <c r="J93" s="33">
        <v>14635026.2</v>
      </c>
      <c r="K93" s="33">
        <v>8998281.35</v>
      </c>
      <c r="L93" s="33">
        <v>23421389.14</v>
      </c>
      <c r="M93" s="33">
        <v>5096856.25</v>
      </c>
      <c r="N93" s="33">
        <v>9326251.54</v>
      </c>
      <c r="O93" s="33">
        <v>8998281.35</v>
      </c>
      <c r="P93" s="118">
        <v>80.45</v>
      </c>
      <c r="Q93" s="118">
        <v>93.05</v>
      </c>
      <c r="R93" s="118">
        <v>63.72</v>
      </c>
      <c r="S93" s="118">
        <v>100</v>
      </c>
      <c r="T93" s="32">
        <v>21.76</v>
      </c>
      <c r="U93" s="32">
        <v>39.81</v>
      </c>
      <c r="V93" s="32">
        <v>38.41</v>
      </c>
      <c r="W93" s="32">
        <v>80.89</v>
      </c>
      <c r="X93" s="32">
        <v>60.91</v>
      </c>
      <c r="Y93" s="32">
        <v>65.37</v>
      </c>
      <c r="Z93" s="32">
        <v>142.38</v>
      </c>
    </row>
    <row r="94" spans="1:26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274</v>
      </c>
      <c r="G94" s="56" t="s">
        <v>354</v>
      </c>
      <c r="H94" s="33">
        <v>36794179.89</v>
      </c>
      <c r="I94" s="33">
        <v>8174422</v>
      </c>
      <c r="J94" s="33">
        <v>19938448.29</v>
      </c>
      <c r="K94" s="33">
        <v>8681309.6</v>
      </c>
      <c r="L94" s="33">
        <v>36837703.15</v>
      </c>
      <c r="M94" s="33">
        <v>8288682.32</v>
      </c>
      <c r="N94" s="33">
        <v>19867711.23</v>
      </c>
      <c r="O94" s="33">
        <v>8681309.6</v>
      </c>
      <c r="P94" s="118">
        <v>100.11</v>
      </c>
      <c r="Q94" s="118">
        <v>101.39</v>
      </c>
      <c r="R94" s="118">
        <v>99.64</v>
      </c>
      <c r="S94" s="118">
        <v>100</v>
      </c>
      <c r="T94" s="32">
        <v>22.5</v>
      </c>
      <c r="U94" s="32">
        <v>53.93</v>
      </c>
      <c r="V94" s="32">
        <v>23.56</v>
      </c>
      <c r="W94" s="32">
        <v>119.74</v>
      </c>
      <c r="X94" s="32">
        <v>85.86</v>
      </c>
      <c r="Y94" s="32">
        <v>137.36</v>
      </c>
      <c r="Z94" s="32">
        <v>130.61</v>
      </c>
    </row>
    <row r="95" spans="1:26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274</v>
      </c>
      <c r="G95" s="56" t="s">
        <v>281</v>
      </c>
      <c r="H95" s="33">
        <v>97060873.69</v>
      </c>
      <c r="I95" s="33">
        <v>31884249.09</v>
      </c>
      <c r="J95" s="33">
        <v>21707918</v>
      </c>
      <c r="K95" s="33">
        <v>43468706.6</v>
      </c>
      <c r="L95" s="33">
        <v>96290095.28</v>
      </c>
      <c r="M95" s="33">
        <v>31039616.59</v>
      </c>
      <c r="N95" s="33">
        <v>21781772.09</v>
      </c>
      <c r="O95" s="33">
        <v>43468706.6</v>
      </c>
      <c r="P95" s="118">
        <v>99.2</v>
      </c>
      <c r="Q95" s="118">
        <v>97.35</v>
      </c>
      <c r="R95" s="118">
        <v>100.34</v>
      </c>
      <c r="S95" s="118">
        <v>100</v>
      </c>
      <c r="T95" s="32">
        <v>32.23</v>
      </c>
      <c r="U95" s="32">
        <v>22.62</v>
      </c>
      <c r="V95" s="32">
        <v>45.14</v>
      </c>
      <c r="W95" s="32">
        <v>87.38</v>
      </c>
      <c r="X95" s="32">
        <v>98.34</v>
      </c>
      <c r="Y95" s="32">
        <v>49.77</v>
      </c>
      <c r="Z95" s="32">
        <v>124.69</v>
      </c>
    </row>
    <row r="96" spans="1:26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274</v>
      </c>
      <c r="G96" s="56" t="s">
        <v>355</v>
      </c>
      <c r="H96" s="33">
        <v>23298149.3</v>
      </c>
      <c r="I96" s="33">
        <v>6509686.85</v>
      </c>
      <c r="J96" s="33">
        <v>9804780.15</v>
      </c>
      <c r="K96" s="33">
        <v>6983682.3</v>
      </c>
      <c r="L96" s="33">
        <v>22872113.68</v>
      </c>
      <c r="M96" s="33">
        <v>6572723.76</v>
      </c>
      <c r="N96" s="33">
        <v>9315707.62</v>
      </c>
      <c r="O96" s="33">
        <v>6983682.3</v>
      </c>
      <c r="P96" s="118">
        <v>98.17</v>
      </c>
      <c r="Q96" s="118">
        <v>100.96</v>
      </c>
      <c r="R96" s="118">
        <v>95.01</v>
      </c>
      <c r="S96" s="118">
        <v>100</v>
      </c>
      <c r="T96" s="32">
        <v>28.73</v>
      </c>
      <c r="U96" s="32">
        <v>40.72</v>
      </c>
      <c r="V96" s="32">
        <v>30.53</v>
      </c>
      <c r="W96" s="32">
        <v>100.64</v>
      </c>
      <c r="X96" s="32">
        <v>79.77</v>
      </c>
      <c r="Y96" s="32">
        <v>98.2</v>
      </c>
      <c r="Z96" s="32">
        <v>139.66</v>
      </c>
    </row>
    <row r="97" spans="1:26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274</v>
      </c>
      <c r="G97" s="56" t="s">
        <v>356</v>
      </c>
      <c r="H97" s="33">
        <v>69863775.02</v>
      </c>
      <c r="I97" s="33">
        <v>21571503.13</v>
      </c>
      <c r="J97" s="33">
        <v>30067233.99</v>
      </c>
      <c r="K97" s="33">
        <v>18225037.9</v>
      </c>
      <c r="L97" s="33">
        <v>64502933.19</v>
      </c>
      <c r="M97" s="33">
        <v>23948450.36</v>
      </c>
      <c r="N97" s="33">
        <v>22329444.93</v>
      </c>
      <c r="O97" s="33">
        <v>18225037.9</v>
      </c>
      <c r="P97" s="118">
        <v>92.32</v>
      </c>
      <c r="Q97" s="118">
        <v>111.01</v>
      </c>
      <c r="R97" s="118">
        <v>74.26</v>
      </c>
      <c r="S97" s="118">
        <v>100</v>
      </c>
      <c r="T97" s="32">
        <v>37.12</v>
      </c>
      <c r="U97" s="32">
        <v>34.61</v>
      </c>
      <c r="V97" s="32">
        <v>28.25</v>
      </c>
      <c r="W97" s="32">
        <v>112.84</v>
      </c>
      <c r="X97" s="32">
        <v>103.17</v>
      </c>
      <c r="Y97" s="32">
        <v>101.93</v>
      </c>
      <c r="Z97" s="32">
        <v>151.34</v>
      </c>
    </row>
    <row r="98" spans="1:26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274</v>
      </c>
      <c r="G98" s="56" t="s">
        <v>357</v>
      </c>
      <c r="H98" s="33">
        <v>34532691.38</v>
      </c>
      <c r="I98" s="33">
        <v>7387569</v>
      </c>
      <c r="J98" s="33">
        <v>14595999.73</v>
      </c>
      <c r="K98" s="33">
        <v>12549122.65</v>
      </c>
      <c r="L98" s="33">
        <v>33708108.77</v>
      </c>
      <c r="M98" s="33">
        <v>7412736.52</v>
      </c>
      <c r="N98" s="33">
        <v>13746249.6</v>
      </c>
      <c r="O98" s="33">
        <v>12549122.65</v>
      </c>
      <c r="P98" s="118">
        <v>97.61</v>
      </c>
      <c r="Q98" s="118">
        <v>100.34</v>
      </c>
      <c r="R98" s="118">
        <v>94.17</v>
      </c>
      <c r="S98" s="118">
        <v>100</v>
      </c>
      <c r="T98" s="32">
        <v>21.99</v>
      </c>
      <c r="U98" s="32">
        <v>40.78</v>
      </c>
      <c r="V98" s="32">
        <v>37.22</v>
      </c>
      <c r="W98" s="32">
        <v>91.08</v>
      </c>
      <c r="X98" s="32">
        <v>80.47</v>
      </c>
      <c r="Y98" s="32">
        <v>80.71</v>
      </c>
      <c r="Z98" s="32">
        <v>116.56</v>
      </c>
    </row>
    <row r="99" spans="1:26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274</v>
      </c>
      <c r="G99" s="56" t="s">
        <v>358</v>
      </c>
      <c r="H99" s="33">
        <v>34954353.32</v>
      </c>
      <c r="I99" s="33">
        <v>9245403.27</v>
      </c>
      <c r="J99" s="33">
        <v>11746624.05</v>
      </c>
      <c r="K99" s="33">
        <v>13962326</v>
      </c>
      <c r="L99" s="33">
        <v>34203364.21</v>
      </c>
      <c r="M99" s="33">
        <v>9001842.23</v>
      </c>
      <c r="N99" s="33">
        <v>11239195.98</v>
      </c>
      <c r="O99" s="33">
        <v>13962326</v>
      </c>
      <c r="P99" s="118">
        <v>97.85</v>
      </c>
      <c r="Q99" s="118">
        <v>97.36</v>
      </c>
      <c r="R99" s="118">
        <v>95.68</v>
      </c>
      <c r="S99" s="118">
        <v>100</v>
      </c>
      <c r="T99" s="32">
        <v>26.31</v>
      </c>
      <c r="U99" s="32">
        <v>32.85</v>
      </c>
      <c r="V99" s="32">
        <v>40.82</v>
      </c>
      <c r="W99" s="32">
        <v>79.7</v>
      </c>
      <c r="X99" s="32">
        <v>61.14</v>
      </c>
      <c r="Y99" s="32">
        <v>63.7</v>
      </c>
      <c r="Z99" s="32">
        <v>132.37</v>
      </c>
    </row>
    <row r="100" spans="1:26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274</v>
      </c>
      <c r="G100" s="56" t="s">
        <v>282</v>
      </c>
      <c r="H100" s="33">
        <v>66297287.61</v>
      </c>
      <c r="I100" s="33">
        <v>19990267.63</v>
      </c>
      <c r="J100" s="33">
        <v>17937279.93</v>
      </c>
      <c r="K100" s="33">
        <v>28369740.05</v>
      </c>
      <c r="L100" s="33">
        <v>60238626.86</v>
      </c>
      <c r="M100" s="33">
        <v>15254940.6</v>
      </c>
      <c r="N100" s="33">
        <v>16613946.21</v>
      </c>
      <c r="O100" s="33">
        <v>28369740.05</v>
      </c>
      <c r="P100" s="118">
        <v>90.86</v>
      </c>
      <c r="Q100" s="118">
        <v>76.31</v>
      </c>
      <c r="R100" s="118">
        <v>92.62</v>
      </c>
      <c r="S100" s="118">
        <v>100</v>
      </c>
      <c r="T100" s="32">
        <v>25.32</v>
      </c>
      <c r="U100" s="32">
        <v>27.58</v>
      </c>
      <c r="V100" s="32">
        <v>47.09</v>
      </c>
      <c r="W100" s="32">
        <v>82.56</v>
      </c>
      <c r="X100" s="32">
        <v>81.11</v>
      </c>
      <c r="Y100" s="32">
        <v>54.05</v>
      </c>
      <c r="Z100" s="32">
        <v>121.13</v>
      </c>
    </row>
    <row r="101" spans="1:26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274</v>
      </c>
      <c r="G101" s="56" t="s">
        <v>359</v>
      </c>
      <c r="H101" s="33">
        <v>31829034.94</v>
      </c>
      <c r="I101" s="33">
        <v>7284667</v>
      </c>
      <c r="J101" s="33">
        <v>15181579.94</v>
      </c>
      <c r="K101" s="33">
        <v>9362788</v>
      </c>
      <c r="L101" s="33">
        <v>30838708</v>
      </c>
      <c r="M101" s="33">
        <v>6728292.48</v>
      </c>
      <c r="N101" s="33">
        <v>14747627.52</v>
      </c>
      <c r="O101" s="33">
        <v>9362788</v>
      </c>
      <c r="P101" s="118">
        <v>96.88</v>
      </c>
      <c r="Q101" s="118">
        <v>92.36</v>
      </c>
      <c r="R101" s="118">
        <v>97.14</v>
      </c>
      <c r="S101" s="118">
        <v>100</v>
      </c>
      <c r="T101" s="32">
        <v>21.81</v>
      </c>
      <c r="U101" s="32">
        <v>47.82</v>
      </c>
      <c r="V101" s="32">
        <v>30.36</v>
      </c>
      <c r="W101" s="32">
        <v>117.25</v>
      </c>
      <c r="X101" s="32">
        <v>80.54</v>
      </c>
      <c r="Y101" s="32">
        <v>140.81</v>
      </c>
      <c r="Z101" s="32">
        <v>125.29</v>
      </c>
    </row>
    <row r="102" spans="1:26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274</v>
      </c>
      <c r="G102" s="56" t="s">
        <v>360</v>
      </c>
      <c r="H102" s="33">
        <v>63524259.74</v>
      </c>
      <c r="I102" s="33">
        <v>19846611.18</v>
      </c>
      <c r="J102" s="33">
        <v>23730939.01</v>
      </c>
      <c r="K102" s="33">
        <v>19946709.55</v>
      </c>
      <c r="L102" s="33">
        <v>55129390.12</v>
      </c>
      <c r="M102" s="33">
        <v>17211690.96</v>
      </c>
      <c r="N102" s="33">
        <v>17970989.61</v>
      </c>
      <c r="O102" s="33">
        <v>19946709.55</v>
      </c>
      <c r="P102" s="118">
        <v>86.78</v>
      </c>
      <c r="Q102" s="118">
        <v>86.72</v>
      </c>
      <c r="R102" s="118">
        <v>75.72</v>
      </c>
      <c r="S102" s="118">
        <v>100</v>
      </c>
      <c r="T102" s="32">
        <v>31.22</v>
      </c>
      <c r="U102" s="32">
        <v>32.59</v>
      </c>
      <c r="V102" s="32">
        <v>36.18</v>
      </c>
      <c r="W102" s="32">
        <v>81.03</v>
      </c>
      <c r="X102" s="32">
        <v>81.86</v>
      </c>
      <c r="Y102" s="32">
        <v>55.69</v>
      </c>
      <c r="Z102" s="32">
        <v>135.3</v>
      </c>
    </row>
    <row r="103" spans="1:26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274</v>
      </c>
      <c r="G103" s="56" t="s">
        <v>361</v>
      </c>
      <c r="H103" s="33">
        <v>42779100.15</v>
      </c>
      <c r="I103" s="33">
        <v>13176630.74</v>
      </c>
      <c r="J103" s="33">
        <v>16232230.96</v>
      </c>
      <c r="K103" s="33">
        <v>13370238.45</v>
      </c>
      <c r="L103" s="33">
        <v>41619338.53</v>
      </c>
      <c r="M103" s="33">
        <v>12279319.82</v>
      </c>
      <c r="N103" s="33">
        <v>15969780.26</v>
      </c>
      <c r="O103" s="33">
        <v>13370238.45</v>
      </c>
      <c r="P103" s="118">
        <v>97.28</v>
      </c>
      <c r="Q103" s="118">
        <v>93.19</v>
      </c>
      <c r="R103" s="118">
        <v>98.38</v>
      </c>
      <c r="S103" s="118">
        <v>100</v>
      </c>
      <c r="T103" s="32">
        <v>29.5</v>
      </c>
      <c r="U103" s="32">
        <v>38.37</v>
      </c>
      <c r="V103" s="32">
        <v>32.12</v>
      </c>
      <c r="W103" s="32">
        <v>99.56</v>
      </c>
      <c r="X103" s="32">
        <v>97.53</v>
      </c>
      <c r="Y103" s="32">
        <v>85.44</v>
      </c>
      <c r="Z103" s="32">
        <v>127.06</v>
      </c>
    </row>
    <row r="104" spans="1:26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274</v>
      </c>
      <c r="G104" s="56" t="s">
        <v>362</v>
      </c>
      <c r="H104" s="33">
        <v>73672754.37</v>
      </c>
      <c r="I104" s="33">
        <v>23206263.31</v>
      </c>
      <c r="J104" s="33">
        <v>23146125.81</v>
      </c>
      <c r="K104" s="33">
        <v>27320365.25</v>
      </c>
      <c r="L104" s="33">
        <v>73568739.73</v>
      </c>
      <c r="M104" s="33">
        <v>23464648.92</v>
      </c>
      <c r="N104" s="33">
        <v>22783725.56</v>
      </c>
      <c r="O104" s="33">
        <v>27320365.25</v>
      </c>
      <c r="P104" s="118">
        <v>99.85</v>
      </c>
      <c r="Q104" s="118">
        <v>101.11</v>
      </c>
      <c r="R104" s="118">
        <v>98.43</v>
      </c>
      <c r="S104" s="118">
        <v>100</v>
      </c>
      <c r="T104" s="32">
        <v>31.89</v>
      </c>
      <c r="U104" s="32">
        <v>30.96</v>
      </c>
      <c r="V104" s="32">
        <v>37.13</v>
      </c>
      <c r="W104" s="32">
        <v>101.73</v>
      </c>
      <c r="X104" s="32">
        <v>95.05</v>
      </c>
      <c r="Y104" s="32">
        <v>84.04</v>
      </c>
      <c r="Z104" s="32">
        <v>133.14</v>
      </c>
    </row>
    <row r="105" spans="1:26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274</v>
      </c>
      <c r="G105" s="56" t="s">
        <v>363</v>
      </c>
      <c r="H105" s="33">
        <v>62153716.24</v>
      </c>
      <c r="I105" s="33">
        <v>7735555</v>
      </c>
      <c r="J105" s="33">
        <v>36651469.64</v>
      </c>
      <c r="K105" s="33">
        <v>17766691.6</v>
      </c>
      <c r="L105" s="33">
        <v>59502069.67</v>
      </c>
      <c r="M105" s="33">
        <v>7534989.25</v>
      </c>
      <c r="N105" s="33">
        <v>34200388.82</v>
      </c>
      <c r="O105" s="33">
        <v>17766691.6</v>
      </c>
      <c r="P105" s="118">
        <v>95.73</v>
      </c>
      <c r="Q105" s="118">
        <v>97.4</v>
      </c>
      <c r="R105" s="118">
        <v>93.31</v>
      </c>
      <c r="S105" s="118">
        <v>100</v>
      </c>
      <c r="T105" s="32">
        <v>12.66</v>
      </c>
      <c r="U105" s="32">
        <v>57.47</v>
      </c>
      <c r="V105" s="32">
        <v>29.85</v>
      </c>
      <c r="W105" s="32">
        <v>155.16</v>
      </c>
      <c r="X105" s="32">
        <v>71.63</v>
      </c>
      <c r="Y105" s="32">
        <v>251.27</v>
      </c>
      <c r="Z105" s="32">
        <v>124.96</v>
      </c>
    </row>
    <row r="106" spans="1:26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274</v>
      </c>
      <c r="G106" s="56" t="s">
        <v>364</v>
      </c>
      <c r="H106" s="33">
        <v>34361131.16</v>
      </c>
      <c r="I106" s="33">
        <v>6646736.56</v>
      </c>
      <c r="J106" s="33">
        <v>14279328.4</v>
      </c>
      <c r="K106" s="33">
        <v>13435066.2</v>
      </c>
      <c r="L106" s="33">
        <v>33714741.88</v>
      </c>
      <c r="M106" s="33">
        <v>6484651.05</v>
      </c>
      <c r="N106" s="33">
        <v>13795024.63</v>
      </c>
      <c r="O106" s="33">
        <v>13435066.2</v>
      </c>
      <c r="P106" s="118">
        <v>98.11</v>
      </c>
      <c r="Q106" s="118">
        <v>97.56</v>
      </c>
      <c r="R106" s="118">
        <v>96.6</v>
      </c>
      <c r="S106" s="118">
        <v>100</v>
      </c>
      <c r="T106" s="32">
        <v>19.23</v>
      </c>
      <c r="U106" s="32">
        <v>40.91</v>
      </c>
      <c r="V106" s="32">
        <v>39.84</v>
      </c>
      <c r="W106" s="32">
        <v>92.03</v>
      </c>
      <c r="X106" s="32">
        <v>63.26</v>
      </c>
      <c r="Y106" s="32">
        <v>88.43</v>
      </c>
      <c r="Z106" s="32">
        <v>124.59</v>
      </c>
    </row>
    <row r="107" spans="1:26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274</v>
      </c>
      <c r="G107" s="56" t="s">
        <v>365</v>
      </c>
      <c r="H107" s="33">
        <v>113615418.18</v>
      </c>
      <c r="I107" s="33">
        <v>53834948.99</v>
      </c>
      <c r="J107" s="33">
        <v>32806708.69</v>
      </c>
      <c r="K107" s="33">
        <v>26973760.5</v>
      </c>
      <c r="L107" s="33">
        <v>106940249.45</v>
      </c>
      <c r="M107" s="33">
        <v>49997423.06</v>
      </c>
      <c r="N107" s="33">
        <v>29969065.89</v>
      </c>
      <c r="O107" s="33">
        <v>26973760.5</v>
      </c>
      <c r="P107" s="118">
        <v>94.12</v>
      </c>
      <c r="Q107" s="118">
        <v>92.87</v>
      </c>
      <c r="R107" s="118">
        <v>91.35</v>
      </c>
      <c r="S107" s="118">
        <v>100</v>
      </c>
      <c r="T107" s="32">
        <v>46.75</v>
      </c>
      <c r="U107" s="32">
        <v>28.02</v>
      </c>
      <c r="V107" s="32">
        <v>25.22</v>
      </c>
      <c r="W107" s="32">
        <v>94.97</v>
      </c>
      <c r="X107" s="32">
        <v>97.37</v>
      </c>
      <c r="Y107" s="32">
        <v>68.17</v>
      </c>
      <c r="Z107" s="32">
        <v>155.98</v>
      </c>
    </row>
    <row r="108" spans="1:26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274</v>
      </c>
      <c r="G108" s="56" t="s">
        <v>366</v>
      </c>
      <c r="H108" s="33">
        <v>30987732.35</v>
      </c>
      <c r="I108" s="33">
        <v>5439764</v>
      </c>
      <c r="J108" s="33">
        <v>12560887.55</v>
      </c>
      <c r="K108" s="33">
        <v>12987080.8</v>
      </c>
      <c r="L108" s="33">
        <v>30501672.05</v>
      </c>
      <c r="M108" s="33">
        <v>5338540.74</v>
      </c>
      <c r="N108" s="33">
        <v>12176050.51</v>
      </c>
      <c r="O108" s="33">
        <v>12987080.8</v>
      </c>
      <c r="P108" s="118">
        <v>98.43</v>
      </c>
      <c r="Q108" s="118">
        <v>98.13</v>
      </c>
      <c r="R108" s="118">
        <v>96.93</v>
      </c>
      <c r="S108" s="118">
        <v>100</v>
      </c>
      <c r="T108" s="32">
        <v>17.5</v>
      </c>
      <c r="U108" s="32">
        <v>39.91</v>
      </c>
      <c r="V108" s="32">
        <v>42.57</v>
      </c>
      <c r="W108" s="32">
        <v>103.24</v>
      </c>
      <c r="X108" s="32">
        <v>77.73</v>
      </c>
      <c r="Y108" s="32">
        <v>95.2</v>
      </c>
      <c r="Z108" s="32">
        <v>131.37</v>
      </c>
    </row>
    <row r="109" spans="1:26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274</v>
      </c>
      <c r="G109" s="56" t="s">
        <v>367</v>
      </c>
      <c r="H109" s="33">
        <v>31362515.65</v>
      </c>
      <c r="I109" s="33">
        <v>5449206</v>
      </c>
      <c r="J109" s="33">
        <v>13612872.65</v>
      </c>
      <c r="K109" s="33">
        <v>12300437</v>
      </c>
      <c r="L109" s="33">
        <v>30853221.05</v>
      </c>
      <c r="M109" s="33">
        <v>5065594.45</v>
      </c>
      <c r="N109" s="33">
        <v>13487189.6</v>
      </c>
      <c r="O109" s="33">
        <v>12300437</v>
      </c>
      <c r="P109" s="118">
        <v>98.37</v>
      </c>
      <c r="Q109" s="118">
        <v>92.96</v>
      </c>
      <c r="R109" s="118">
        <v>99.07</v>
      </c>
      <c r="S109" s="118">
        <v>100</v>
      </c>
      <c r="T109" s="32">
        <v>16.41</v>
      </c>
      <c r="U109" s="32">
        <v>43.71</v>
      </c>
      <c r="V109" s="32">
        <v>39.86</v>
      </c>
      <c r="W109" s="32">
        <v>105.02</v>
      </c>
      <c r="X109" s="32">
        <v>69.93</v>
      </c>
      <c r="Y109" s="32">
        <v>109.2</v>
      </c>
      <c r="Z109" s="32">
        <v>125.71</v>
      </c>
    </row>
    <row r="110" spans="1:26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274</v>
      </c>
      <c r="G110" s="56" t="s">
        <v>368</v>
      </c>
      <c r="H110" s="33">
        <v>25887604.3</v>
      </c>
      <c r="I110" s="33">
        <v>3892586.78</v>
      </c>
      <c r="J110" s="33">
        <v>9471078.17</v>
      </c>
      <c r="K110" s="33">
        <v>12523939.35</v>
      </c>
      <c r="L110" s="33">
        <v>25524231.49</v>
      </c>
      <c r="M110" s="33">
        <v>3919057.56</v>
      </c>
      <c r="N110" s="33">
        <v>9081234.58</v>
      </c>
      <c r="O110" s="33">
        <v>12523939.35</v>
      </c>
      <c r="P110" s="118">
        <v>98.59</v>
      </c>
      <c r="Q110" s="118">
        <v>100.68</v>
      </c>
      <c r="R110" s="118">
        <v>95.88</v>
      </c>
      <c r="S110" s="118">
        <v>100</v>
      </c>
      <c r="T110" s="32">
        <v>15.35</v>
      </c>
      <c r="U110" s="32">
        <v>35.57</v>
      </c>
      <c r="V110" s="32">
        <v>49.06</v>
      </c>
      <c r="W110" s="32">
        <v>94.65</v>
      </c>
      <c r="X110" s="32">
        <v>60.62</v>
      </c>
      <c r="Y110" s="32">
        <v>85.04</v>
      </c>
      <c r="Z110" s="32">
        <v>127.5</v>
      </c>
    </row>
    <row r="111" spans="1:26" ht="12.75">
      <c r="A111" s="34">
        <v>6</v>
      </c>
      <c r="B111" s="34">
        <v>13</v>
      </c>
      <c r="C111" s="34">
        <v>5</v>
      </c>
      <c r="D111" s="35">
        <v>2</v>
      </c>
      <c r="E111" s="36"/>
      <c r="F111" s="31" t="s">
        <v>274</v>
      </c>
      <c r="G111" s="56" t="s">
        <v>369</v>
      </c>
      <c r="H111" s="33">
        <v>24650271.93</v>
      </c>
      <c r="I111" s="33">
        <v>2420988</v>
      </c>
      <c r="J111" s="33">
        <v>17938488.58</v>
      </c>
      <c r="K111" s="33">
        <v>4290795.35</v>
      </c>
      <c r="L111" s="33">
        <v>9567945.6</v>
      </c>
      <c r="M111" s="33">
        <v>2504596.17</v>
      </c>
      <c r="N111" s="33">
        <v>2772554.08</v>
      </c>
      <c r="O111" s="33">
        <v>4290795.35</v>
      </c>
      <c r="P111" s="118">
        <v>38.81</v>
      </c>
      <c r="Q111" s="118">
        <v>103.45</v>
      </c>
      <c r="R111" s="118">
        <v>15.45</v>
      </c>
      <c r="S111" s="118">
        <v>100</v>
      </c>
      <c r="T111" s="32">
        <v>26.17</v>
      </c>
      <c r="U111" s="32">
        <v>28.97</v>
      </c>
      <c r="V111" s="32">
        <v>44.84</v>
      </c>
      <c r="W111" s="32">
        <v>69.71</v>
      </c>
      <c r="X111" s="32">
        <v>48.88</v>
      </c>
      <c r="Y111" s="32">
        <v>43.28</v>
      </c>
      <c r="Z111" s="32">
        <v>195.43</v>
      </c>
    </row>
    <row r="112" spans="1:26" ht="12.75">
      <c r="A112" s="34">
        <v>6</v>
      </c>
      <c r="B112" s="34">
        <v>2</v>
      </c>
      <c r="C112" s="34">
        <v>11</v>
      </c>
      <c r="D112" s="35">
        <v>2</v>
      </c>
      <c r="E112" s="36"/>
      <c r="F112" s="31" t="s">
        <v>274</v>
      </c>
      <c r="G112" s="56" t="s">
        <v>370</v>
      </c>
      <c r="H112" s="33">
        <v>31826841.04</v>
      </c>
      <c r="I112" s="33">
        <v>5898621.27</v>
      </c>
      <c r="J112" s="33">
        <v>9470352.87</v>
      </c>
      <c r="K112" s="33">
        <v>16457866.9</v>
      </c>
      <c r="L112" s="33">
        <v>31594975.06</v>
      </c>
      <c r="M112" s="33">
        <v>5903640.57</v>
      </c>
      <c r="N112" s="33">
        <v>9233467.59</v>
      </c>
      <c r="O112" s="33">
        <v>16457866.9</v>
      </c>
      <c r="P112" s="118">
        <v>99.27</v>
      </c>
      <c r="Q112" s="118">
        <v>100.08</v>
      </c>
      <c r="R112" s="118">
        <v>97.49</v>
      </c>
      <c r="S112" s="118">
        <v>100</v>
      </c>
      <c r="T112" s="32">
        <v>18.68</v>
      </c>
      <c r="U112" s="32">
        <v>29.22</v>
      </c>
      <c r="V112" s="32">
        <v>52.09</v>
      </c>
      <c r="W112" s="32">
        <v>80.21</v>
      </c>
      <c r="X112" s="32">
        <v>79.8</v>
      </c>
      <c r="Y112" s="32">
        <v>48.48</v>
      </c>
      <c r="Z112" s="32">
        <v>127.13</v>
      </c>
    </row>
    <row r="113" spans="1:26" ht="12.75">
      <c r="A113" s="34">
        <v>6</v>
      </c>
      <c r="B113" s="34">
        <v>5</v>
      </c>
      <c r="C113" s="34">
        <v>7</v>
      </c>
      <c r="D113" s="35">
        <v>2</v>
      </c>
      <c r="E113" s="36"/>
      <c r="F113" s="31" t="s">
        <v>274</v>
      </c>
      <c r="G113" s="56" t="s">
        <v>371</v>
      </c>
      <c r="H113" s="33">
        <v>37615572.27</v>
      </c>
      <c r="I113" s="33">
        <v>6108127</v>
      </c>
      <c r="J113" s="33">
        <v>18490919.72</v>
      </c>
      <c r="K113" s="33">
        <v>13016525.55</v>
      </c>
      <c r="L113" s="33">
        <v>35565733.26</v>
      </c>
      <c r="M113" s="33">
        <v>6144988.16</v>
      </c>
      <c r="N113" s="33">
        <v>16404219.55</v>
      </c>
      <c r="O113" s="33">
        <v>13016525.55</v>
      </c>
      <c r="P113" s="118">
        <v>94.55</v>
      </c>
      <c r="Q113" s="118">
        <v>100.6</v>
      </c>
      <c r="R113" s="118">
        <v>88.71</v>
      </c>
      <c r="S113" s="118">
        <v>100</v>
      </c>
      <c r="T113" s="32">
        <v>17.27</v>
      </c>
      <c r="U113" s="32">
        <v>46.12</v>
      </c>
      <c r="V113" s="32">
        <v>36.59</v>
      </c>
      <c r="W113" s="32">
        <v>105.43</v>
      </c>
      <c r="X113" s="32">
        <v>65.61</v>
      </c>
      <c r="Y113" s="32">
        <v>113.12</v>
      </c>
      <c r="Z113" s="32">
        <v>131.91</v>
      </c>
    </row>
    <row r="114" spans="1:26" ht="12.75">
      <c r="A114" s="34">
        <v>6</v>
      </c>
      <c r="B114" s="34">
        <v>10</v>
      </c>
      <c r="C114" s="34">
        <v>5</v>
      </c>
      <c r="D114" s="35">
        <v>2</v>
      </c>
      <c r="E114" s="36"/>
      <c r="F114" s="31" t="s">
        <v>274</v>
      </c>
      <c r="G114" s="56" t="s">
        <v>372</v>
      </c>
      <c r="H114" s="33">
        <v>55892293.54</v>
      </c>
      <c r="I114" s="33">
        <v>34209919.04</v>
      </c>
      <c r="J114" s="33">
        <v>11240040.75</v>
      </c>
      <c r="K114" s="33">
        <v>10442333.75</v>
      </c>
      <c r="L114" s="33">
        <v>51853749.95</v>
      </c>
      <c r="M114" s="33">
        <v>32950564.14</v>
      </c>
      <c r="N114" s="33">
        <v>8460852.06</v>
      </c>
      <c r="O114" s="33">
        <v>10442333.75</v>
      </c>
      <c r="P114" s="118">
        <v>92.77</v>
      </c>
      <c r="Q114" s="118">
        <v>96.31</v>
      </c>
      <c r="R114" s="118">
        <v>75.27</v>
      </c>
      <c r="S114" s="118">
        <v>100</v>
      </c>
      <c r="T114" s="32">
        <v>63.54</v>
      </c>
      <c r="U114" s="32">
        <v>16.31</v>
      </c>
      <c r="V114" s="32">
        <v>20.13</v>
      </c>
      <c r="W114" s="32">
        <v>90.09</v>
      </c>
      <c r="X114" s="32">
        <v>94.24</v>
      </c>
      <c r="Y114" s="32">
        <v>60.18</v>
      </c>
      <c r="Z114" s="32">
        <v>122.41</v>
      </c>
    </row>
    <row r="115" spans="1:26" ht="12.75">
      <c r="A115" s="34">
        <v>6</v>
      </c>
      <c r="B115" s="34">
        <v>14</v>
      </c>
      <c r="C115" s="34">
        <v>9</v>
      </c>
      <c r="D115" s="35">
        <v>2</v>
      </c>
      <c r="E115" s="36"/>
      <c r="F115" s="31" t="s">
        <v>274</v>
      </c>
      <c r="G115" s="56" t="s">
        <v>283</v>
      </c>
      <c r="H115" s="33">
        <v>70237533.03</v>
      </c>
      <c r="I115" s="33">
        <v>35080450.29</v>
      </c>
      <c r="J115" s="33">
        <v>14652487.84</v>
      </c>
      <c r="K115" s="33">
        <v>20504594.9</v>
      </c>
      <c r="L115" s="33">
        <v>67261429.54</v>
      </c>
      <c r="M115" s="33">
        <v>34144886.49</v>
      </c>
      <c r="N115" s="33">
        <v>12611948.15</v>
      </c>
      <c r="O115" s="33">
        <v>20504594.9</v>
      </c>
      <c r="P115" s="118">
        <v>95.76</v>
      </c>
      <c r="Q115" s="118">
        <v>97.33</v>
      </c>
      <c r="R115" s="118">
        <v>86.07</v>
      </c>
      <c r="S115" s="118">
        <v>100</v>
      </c>
      <c r="T115" s="32">
        <v>50.76</v>
      </c>
      <c r="U115" s="32">
        <v>18.75</v>
      </c>
      <c r="V115" s="32">
        <v>30.48</v>
      </c>
      <c r="W115" s="32">
        <v>87.41</v>
      </c>
      <c r="X115" s="32">
        <v>109.66</v>
      </c>
      <c r="Y115" s="32">
        <v>40.93</v>
      </c>
      <c r="Z115" s="32">
        <v>136.75</v>
      </c>
    </row>
    <row r="116" spans="1:26" ht="12.75">
      <c r="A116" s="34">
        <v>6</v>
      </c>
      <c r="B116" s="34">
        <v>18</v>
      </c>
      <c r="C116" s="34">
        <v>7</v>
      </c>
      <c r="D116" s="35">
        <v>2</v>
      </c>
      <c r="E116" s="36"/>
      <c r="F116" s="31" t="s">
        <v>274</v>
      </c>
      <c r="G116" s="56" t="s">
        <v>373</v>
      </c>
      <c r="H116" s="33">
        <v>36560043.9</v>
      </c>
      <c r="I116" s="33">
        <v>8358627.68</v>
      </c>
      <c r="J116" s="33">
        <v>16110577.72</v>
      </c>
      <c r="K116" s="33">
        <v>12090838.5</v>
      </c>
      <c r="L116" s="33">
        <v>34813087.98</v>
      </c>
      <c r="M116" s="33">
        <v>7565310.49</v>
      </c>
      <c r="N116" s="33">
        <v>15236207.99</v>
      </c>
      <c r="O116" s="33">
        <v>12011569.5</v>
      </c>
      <c r="P116" s="118">
        <v>95.22</v>
      </c>
      <c r="Q116" s="118">
        <v>90.5</v>
      </c>
      <c r="R116" s="118">
        <v>94.57</v>
      </c>
      <c r="S116" s="118">
        <v>99.34</v>
      </c>
      <c r="T116" s="32">
        <v>21.73</v>
      </c>
      <c r="U116" s="32">
        <v>43.76</v>
      </c>
      <c r="V116" s="32">
        <v>34.5</v>
      </c>
      <c r="W116" s="32">
        <v>108</v>
      </c>
      <c r="X116" s="32">
        <v>87.68</v>
      </c>
      <c r="Y116" s="32">
        <v>108.09</v>
      </c>
      <c r="Z116" s="32">
        <v>126.32</v>
      </c>
    </row>
    <row r="117" spans="1:26" ht="12.75">
      <c r="A117" s="34">
        <v>6</v>
      </c>
      <c r="B117" s="34">
        <v>20</v>
      </c>
      <c r="C117" s="34">
        <v>8</v>
      </c>
      <c r="D117" s="35">
        <v>2</v>
      </c>
      <c r="E117" s="36"/>
      <c r="F117" s="31" t="s">
        <v>274</v>
      </c>
      <c r="G117" s="56" t="s">
        <v>374</v>
      </c>
      <c r="H117" s="33">
        <v>34378687.22</v>
      </c>
      <c r="I117" s="33">
        <v>6115365.21</v>
      </c>
      <c r="J117" s="33">
        <v>14756654.66</v>
      </c>
      <c r="K117" s="33">
        <v>13506667.35</v>
      </c>
      <c r="L117" s="33">
        <v>34837274.36</v>
      </c>
      <c r="M117" s="33">
        <v>6715753.13</v>
      </c>
      <c r="N117" s="33">
        <v>14614853.88</v>
      </c>
      <c r="O117" s="33">
        <v>13506667.35</v>
      </c>
      <c r="P117" s="118">
        <v>101.33</v>
      </c>
      <c r="Q117" s="118">
        <v>109.81</v>
      </c>
      <c r="R117" s="118">
        <v>99.03</v>
      </c>
      <c r="S117" s="118">
        <v>100</v>
      </c>
      <c r="T117" s="32">
        <v>19.27</v>
      </c>
      <c r="U117" s="32">
        <v>41.95</v>
      </c>
      <c r="V117" s="32">
        <v>38.77</v>
      </c>
      <c r="W117" s="32">
        <v>96.42</v>
      </c>
      <c r="X117" s="32">
        <v>71.19</v>
      </c>
      <c r="Y117" s="32">
        <v>92.02</v>
      </c>
      <c r="Z117" s="32">
        <v>124.86</v>
      </c>
    </row>
    <row r="118" spans="1:26" ht="12.75">
      <c r="A118" s="34">
        <v>6</v>
      </c>
      <c r="B118" s="34">
        <v>15</v>
      </c>
      <c r="C118" s="34">
        <v>6</v>
      </c>
      <c r="D118" s="35">
        <v>2</v>
      </c>
      <c r="E118" s="36"/>
      <c r="F118" s="31" t="s">
        <v>274</v>
      </c>
      <c r="G118" s="56" t="s">
        <v>284</v>
      </c>
      <c r="H118" s="33">
        <v>49213789.48</v>
      </c>
      <c r="I118" s="33">
        <v>12534193.3</v>
      </c>
      <c r="J118" s="33">
        <v>17840879.33</v>
      </c>
      <c r="K118" s="33">
        <v>18838716.85</v>
      </c>
      <c r="L118" s="33">
        <v>48791519.74</v>
      </c>
      <c r="M118" s="33">
        <v>12600860.75</v>
      </c>
      <c r="N118" s="33">
        <v>17351942.14</v>
      </c>
      <c r="O118" s="33">
        <v>18838716.85</v>
      </c>
      <c r="P118" s="118">
        <v>99.14</v>
      </c>
      <c r="Q118" s="118">
        <v>100.53</v>
      </c>
      <c r="R118" s="118">
        <v>97.25</v>
      </c>
      <c r="S118" s="118">
        <v>100</v>
      </c>
      <c r="T118" s="32">
        <v>25.82</v>
      </c>
      <c r="U118" s="32">
        <v>35.56</v>
      </c>
      <c r="V118" s="32">
        <v>38.61</v>
      </c>
      <c r="W118" s="32">
        <v>95.03</v>
      </c>
      <c r="X118" s="32">
        <v>83.67</v>
      </c>
      <c r="Y118" s="32">
        <v>80.9</v>
      </c>
      <c r="Z118" s="32">
        <v>127.01</v>
      </c>
    </row>
    <row r="119" spans="1:26" ht="12.75">
      <c r="A119" s="34">
        <v>6</v>
      </c>
      <c r="B119" s="34">
        <v>3</v>
      </c>
      <c r="C119" s="34">
        <v>8</v>
      </c>
      <c r="D119" s="35">
        <v>2</v>
      </c>
      <c r="E119" s="36"/>
      <c r="F119" s="31" t="s">
        <v>274</v>
      </c>
      <c r="G119" s="56" t="s">
        <v>285</v>
      </c>
      <c r="H119" s="33">
        <v>33122579.88</v>
      </c>
      <c r="I119" s="33">
        <v>8532169.83</v>
      </c>
      <c r="J119" s="33">
        <v>13698521.65</v>
      </c>
      <c r="K119" s="33">
        <v>10891888.4</v>
      </c>
      <c r="L119" s="33">
        <v>30265414.5</v>
      </c>
      <c r="M119" s="33">
        <v>5978383.78</v>
      </c>
      <c r="N119" s="33">
        <v>13395142.32</v>
      </c>
      <c r="O119" s="33">
        <v>10891888.4</v>
      </c>
      <c r="P119" s="118">
        <v>91.37</v>
      </c>
      <c r="Q119" s="118">
        <v>70.06</v>
      </c>
      <c r="R119" s="118">
        <v>97.78</v>
      </c>
      <c r="S119" s="118">
        <v>100</v>
      </c>
      <c r="T119" s="32">
        <v>19.75</v>
      </c>
      <c r="U119" s="32">
        <v>44.25</v>
      </c>
      <c r="V119" s="32">
        <v>35.98</v>
      </c>
      <c r="W119" s="32">
        <v>103</v>
      </c>
      <c r="X119" s="32">
        <v>70.37</v>
      </c>
      <c r="Y119" s="32">
        <v>107.67</v>
      </c>
      <c r="Z119" s="32">
        <v>128.96</v>
      </c>
    </row>
    <row r="120" spans="1:26" ht="12.75">
      <c r="A120" s="34">
        <v>6</v>
      </c>
      <c r="B120" s="34">
        <v>1</v>
      </c>
      <c r="C120" s="34">
        <v>12</v>
      </c>
      <c r="D120" s="35">
        <v>2</v>
      </c>
      <c r="E120" s="36"/>
      <c r="F120" s="31" t="s">
        <v>274</v>
      </c>
      <c r="G120" s="56" t="s">
        <v>375</v>
      </c>
      <c r="H120" s="33">
        <v>25938167.88</v>
      </c>
      <c r="I120" s="33">
        <v>5527810.54</v>
      </c>
      <c r="J120" s="33">
        <v>12765648.79</v>
      </c>
      <c r="K120" s="33">
        <v>7644708.55</v>
      </c>
      <c r="L120" s="33">
        <v>19572679.72</v>
      </c>
      <c r="M120" s="33">
        <v>5218721.27</v>
      </c>
      <c r="N120" s="33">
        <v>6709249.9</v>
      </c>
      <c r="O120" s="33">
        <v>7644708.55</v>
      </c>
      <c r="P120" s="118">
        <v>75.45</v>
      </c>
      <c r="Q120" s="118">
        <v>94.4</v>
      </c>
      <c r="R120" s="118">
        <v>52.55</v>
      </c>
      <c r="S120" s="118">
        <v>100</v>
      </c>
      <c r="T120" s="32">
        <v>26.66</v>
      </c>
      <c r="U120" s="32">
        <v>34.27</v>
      </c>
      <c r="V120" s="32">
        <v>39.05</v>
      </c>
      <c r="W120" s="32">
        <v>88.59</v>
      </c>
      <c r="X120" s="32">
        <v>74.7</v>
      </c>
      <c r="Y120" s="32">
        <v>71.96</v>
      </c>
      <c r="Z120" s="32">
        <v>132.19</v>
      </c>
    </row>
    <row r="121" spans="1:26" ht="12.75">
      <c r="A121" s="34">
        <v>6</v>
      </c>
      <c r="B121" s="34">
        <v>1</v>
      </c>
      <c r="C121" s="34">
        <v>13</v>
      </c>
      <c r="D121" s="35">
        <v>2</v>
      </c>
      <c r="E121" s="36"/>
      <c r="F121" s="31" t="s">
        <v>274</v>
      </c>
      <c r="G121" s="56" t="s">
        <v>376</v>
      </c>
      <c r="H121" s="33">
        <v>22968806.15</v>
      </c>
      <c r="I121" s="33">
        <v>3848042.69</v>
      </c>
      <c r="J121" s="33">
        <v>12415832.61</v>
      </c>
      <c r="K121" s="33">
        <v>6704930.85</v>
      </c>
      <c r="L121" s="33">
        <v>18711043.59</v>
      </c>
      <c r="M121" s="33">
        <v>2982764.67</v>
      </c>
      <c r="N121" s="33">
        <v>9023348.07</v>
      </c>
      <c r="O121" s="33">
        <v>6704930.85</v>
      </c>
      <c r="P121" s="118">
        <v>81.46</v>
      </c>
      <c r="Q121" s="118">
        <v>77.51</v>
      </c>
      <c r="R121" s="118">
        <v>72.67</v>
      </c>
      <c r="S121" s="118">
        <v>100</v>
      </c>
      <c r="T121" s="32">
        <v>15.94</v>
      </c>
      <c r="U121" s="32">
        <v>48.22</v>
      </c>
      <c r="V121" s="32">
        <v>35.83</v>
      </c>
      <c r="W121" s="32">
        <v>124.23</v>
      </c>
      <c r="X121" s="32">
        <v>54.81</v>
      </c>
      <c r="Y121" s="32">
        <v>176.76</v>
      </c>
      <c r="Z121" s="32">
        <v>148.51</v>
      </c>
    </row>
    <row r="122" spans="1:26" ht="12.75">
      <c r="A122" s="34">
        <v>6</v>
      </c>
      <c r="B122" s="34">
        <v>3</v>
      </c>
      <c r="C122" s="34">
        <v>9</v>
      </c>
      <c r="D122" s="35">
        <v>2</v>
      </c>
      <c r="E122" s="36"/>
      <c r="F122" s="31" t="s">
        <v>274</v>
      </c>
      <c r="G122" s="56" t="s">
        <v>377</v>
      </c>
      <c r="H122" s="33">
        <v>29424214</v>
      </c>
      <c r="I122" s="33">
        <v>5438024.87</v>
      </c>
      <c r="J122" s="33">
        <v>12663043.68</v>
      </c>
      <c r="K122" s="33">
        <v>11323145.45</v>
      </c>
      <c r="L122" s="33">
        <v>29335823.55</v>
      </c>
      <c r="M122" s="33">
        <v>5401010.17</v>
      </c>
      <c r="N122" s="33">
        <v>12611667.93</v>
      </c>
      <c r="O122" s="33">
        <v>11323145.45</v>
      </c>
      <c r="P122" s="118">
        <v>99.69</v>
      </c>
      <c r="Q122" s="118">
        <v>99.31</v>
      </c>
      <c r="R122" s="118">
        <v>99.59</v>
      </c>
      <c r="S122" s="118">
        <v>100</v>
      </c>
      <c r="T122" s="32">
        <v>18.41</v>
      </c>
      <c r="U122" s="32">
        <v>42.99</v>
      </c>
      <c r="V122" s="32">
        <v>38.59</v>
      </c>
      <c r="W122" s="32">
        <v>101.03</v>
      </c>
      <c r="X122" s="32">
        <v>60.77</v>
      </c>
      <c r="Y122" s="32">
        <v>112.54</v>
      </c>
      <c r="Z122" s="32">
        <v>126.63</v>
      </c>
    </row>
    <row r="123" spans="1:26" ht="12.75">
      <c r="A123" s="34">
        <v>6</v>
      </c>
      <c r="B123" s="34">
        <v>6</v>
      </c>
      <c r="C123" s="34">
        <v>9</v>
      </c>
      <c r="D123" s="35">
        <v>2</v>
      </c>
      <c r="E123" s="36"/>
      <c r="F123" s="31" t="s">
        <v>274</v>
      </c>
      <c r="G123" s="56" t="s">
        <v>378</v>
      </c>
      <c r="H123" s="33">
        <v>24618636.51</v>
      </c>
      <c r="I123" s="33">
        <v>4593476.21</v>
      </c>
      <c r="J123" s="33">
        <v>12605908.6</v>
      </c>
      <c r="K123" s="33">
        <v>7419251.7</v>
      </c>
      <c r="L123" s="33">
        <v>24056345.19</v>
      </c>
      <c r="M123" s="33">
        <v>4263150.64</v>
      </c>
      <c r="N123" s="33">
        <v>12373942.85</v>
      </c>
      <c r="O123" s="33">
        <v>7419251.7</v>
      </c>
      <c r="P123" s="118">
        <v>97.71</v>
      </c>
      <c r="Q123" s="118">
        <v>92.8</v>
      </c>
      <c r="R123" s="118">
        <v>98.15</v>
      </c>
      <c r="S123" s="118">
        <v>100</v>
      </c>
      <c r="T123" s="32">
        <v>17.72</v>
      </c>
      <c r="U123" s="32">
        <v>51.43</v>
      </c>
      <c r="V123" s="32">
        <v>30.84</v>
      </c>
      <c r="W123" s="32">
        <v>115.22</v>
      </c>
      <c r="X123" s="32">
        <v>59.13</v>
      </c>
      <c r="Y123" s="32">
        <v>153.39</v>
      </c>
      <c r="Z123" s="32">
        <v>132.41</v>
      </c>
    </row>
    <row r="124" spans="1:26" ht="12.75">
      <c r="A124" s="34">
        <v>6</v>
      </c>
      <c r="B124" s="34">
        <v>17</v>
      </c>
      <c r="C124" s="34">
        <v>4</v>
      </c>
      <c r="D124" s="35">
        <v>2</v>
      </c>
      <c r="E124" s="36"/>
      <c r="F124" s="31" t="s">
        <v>274</v>
      </c>
      <c r="G124" s="56" t="s">
        <v>379</v>
      </c>
      <c r="H124" s="33">
        <v>25306737.75</v>
      </c>
      <c r="I124" s="33">
        <v>5038836</v>
      </c>
      <c r="J124" s="33">
        <v>13069520.4</v>
      </c>
      <c r="K124" s="33">
        <v>7198381.35</v>
      </c>
      <c r="L124" s="33">
        <v>24395936.39</v>
      </c>
      <c r="M124" s="33">
        <v>4723444.87</v>
      </c>
      <c r="N124" s="33">
        <v>12474110.17</v>
      </c>
      <c r="O124" s="33">
        <v>7198381.35</v>
      </c>
      <c r="P124" s="118">
        <v>96.4</v>
      </c>
      <c r="Q124" s="118">
        <v>93.74</v>
      </c>
      <c r="R124" s="118">
        <v>95.44</v>
      </c>
      <c r="S124" s="118">
        <v>100</v>
      </c>
      <c r="T124" s="32">
        <v>19.36</v>
      </c>
      <c r="U124" s="32">
        <v>51.13</v>
      </c>
      <c r="V124" s="32">
        <v>29.5</v>
      </c>
      <c r="W124" s="32">
        <v>98.38</v>
      </c>
      <c r="X124" s="32">
        <v>60.53</v>
      </c>
      <c r="Y124" s="32">
        <v>107.13</v>
      </c>
      <c r="Z124" s="32">
        <v>134.56</v>
      </c>
    </row>
    <row r="125" spans="1:26" ht="12.75">
      <c r="A125" s="34">
        <v>6</v>
      </c>
      <c r="B125" s="34">
        <v>3</v>
      </c>
      <c r="C125" s="34">
        <v>10</v>
      </c>
      <c r="D125" s="35">
        <v>2</v>
      </c>
      <c r="E125" s="36"/>
      <c r="F125" s="31" t="s">
        <v>274</v>
      </c>
      <c r="G125" s="56" t="s">
        <v>380</v>
      </c>
      <c r="H125" s="33">
        <v>42760457.07</v>
      </c>
      <c r="I125" s="33">
        <v>9859681.09</v>
      </c>
      <c r="J125" s="33">
        <v>19159943.48</v>
      </c>
      <c r="K125" s="33">
        <v>13740832.5</v>
      </c>
      <c r="L125" s="33">
        <v>38894902.24</v>
      </c>
      <c r="M125" s="33">
        <v>9306062.01</v>
      </c>
      <c r="N125" s="33">
        <v>15848007.73</v>
      </c>
      <c r="O125" s="33">
        <v>13740832.5</v>
      </c>
      <c r="P125" s="118">
        <v>90.95</v>
      </c>
      <c r="Q125" s="118">
        <v>94.38</v>
      </c>
      <c r="R125" s="118">
        <v>82.71</v>
      </c>
      <c r="S125" s="118">
        <v>100</v>
      </c>
      <c r="T125" s="32">
        <v>23.92</v>
      </c>
      <c r="U125" s="32">
        <v>40.74</v>
      </c>
      <c r="V125" s="32">
        <v>35.32</v>
      </c>
      <c r="W125" s="32">
        <v>94.88</v>
      </c>
      <c r="X125" s="32">
        <v>86.48</v>
      </c>
      <c r="Y125" s="32">
        <v>81.31</v>
      </c>
      <c r="Z125" s="32">
        <v>127.88</v>
      </c>
    </row>
    <row r="126" spans="1:26" ht="12.75">
      <c r="A126" s="34">
        <v>6</v>
      </c>
      <c r="B126" s="34">
        <v>8</v>
      </c>
      <c r="C126" s="34">
        <v>12</v>
      </c>
      <c r="D126" s="35">
        <v>2</v>
      </c>
      <c r="E126" s="36"/>
      <c r="F126" s="31" t="s">
        <v>274</v>
      </c>
      <c r="G126" s="56" t="s">
        <v>381</v>
      </c>
      <c r="H126" s="33">
        <v>33085303.4</v>
      </c>
      <c r="I126" s="33">
        <v>5528257.37</v>
      </c>
      <c r="J126" s="33">
        <v>13017813.18</v>
      </c>
      <c r="K126" s="33">
        <v>14539232.85</v>
      </c>
      <c r="L126" s="33">
        <v>24167009.53</v>
      </c>
      <c r="M126" s="33">
        <v>5476709.37</v>
      </c>
      <c r="N126" s="33">
        <v>4151067.31</v>
      </c>
      <c r="O126" s="33">
        <v>14539232.85</v>
      </c>
      <c r="P126" s="118">
        <v>73.04</v>
      </c>
      <c r="Q126" s="118">
        <v>99.06</v>
      </c>
      <c r="R126" s="118">
        <v>31.88</v>
      </c>
      <c r="S126" s="118">
        <v>100</v>
      </c>
      <c r="T126" s="32">
        <v>22.66</v>
      </c>
      <c r="U126" s="32">
        <v>17.17</v>
      </c>
      <c r="V126" s="32">
        <v>60.16</v>
      </c>
      <c r="W126" s="32">
        <v>73.63</v>
      </c>
      <c r="X126" s="32">
        <v>70.5</v>
      </c>
      <c r="Y126" s="32">
        <v>29.92</v>
      </c>
      <c r="Z126" s="32">
        <v>130.07</v>
      </c>
    </row>
    <row r="127" spans="1:26" ht="12.75">
      <c r="A127" s="34">
        <v>6</v>
      </c>
      <c r="B127" s="34">
        <v>11</v>
      </c>
      <c r="C127" s="34">
        <v>6</v>
      </c>
      <c r="D127" s="35">
        <v>2</v>
      </c>
      <c r="E127" s="36"/>
      <c r="F127" s="31" t="s">
        <v>274</v>
      </c>
      <c r="G127" s="56" t="s">
        <v>382</v>
      </c>
      <c r="H127" s="33">
        <v>28293691.07</v>
      </c>
      <c r="I127" s="33">
        <v>5115763.87</v>
      </c>
      <c r="J127" s="33">
        <v>11847381.55</v>
      </c>
      <c r="K127" s="33">
        <v>11330545.65</v>
      </c>
      <c r="L127" s="33">
        <v>25387077.22</v>
      </c>
      <c r="M127" s="33">
        <v>4678502.76</v>
      </c>
      <c r="N127" s="33">
        <v>9378028.81</v>
      </c>
      <c r="O127" s="33">
        <v>11330545.65</v>
      </c>
      <c r="P127" s="118">
        <v>89.72</v>
      </c>
      <c r="Q127" s="118">
        <v>91.45</v>
      </c>
      <c r="R127" s="118">
        <v>79.15</v>
      </c>
      <c r="S127" s="118">
        <v>100</v>
      </c>
      <c r="T127" s="32">
        <v>18.42</v>
      </c>
      <c r="U127" s="32">
        <v>36.94</v>
      </c>
      <c r="V127" s="32">
        <v>44.63</v>
      </c>
      <c r="W127" s="32">
        <v>89.65</v>
      </c>
      <c r="X127" s="32">
        <v>65.31</v>
      </c>
      <c r="Y127" s="32">
        <v>77.12</v>
      </c>
      <c r="Z127" s="32">
        <v>125.99</v>
      </c>
    </row>
    <row r="128" spans="1:26" ht="12.75">
      <c r="A128" s="34">
        <v>6</v>
      </c>
      <c r="B128" s="34">
        <v>13</v>
      </c>
      <c r="C128" s="34">
        <v>6</v>
      </c>
      <c r="D128" s="35">
        <v>2</v>
      </c>
      <c r="E128" s="36"/>
      <c r="F128" s="31" t="s">
        <v>274</v>
      </c>
      <c r="G128" s="56" t="s">
        <v>383</v>
      </c>
      <c r="H128" s="33">
        <v>43659403.12</v>
      </c>
      <c r="I128" s="33">
        <v>5380071.55</v>
      </c>
      <c r="J128" s="33">
        <v>25887217.42</v>
      </c>
      <c r="K128" s="33">
        <v>12392114.15</v>
      </c>
      <c r="L128" s="33">
        <v>44717324.11</v>
      </c>
      <c r="M128" s="33">
        <v>6374200.22</v>
      </c>
      <c r="N128" s="33">
        <v>25951009.74</v>
      </c>
      <c r="O128" s="33">
        <v>12392114.15</v>
      </c>
      <c r="P128" s="118">
        <v>102.42</v>
      </c>
      <c r="Q128" s="118">
        <v>118.47</v>
      </c>
      <c r="R128" s="118">
        <v>100.24</v>
      </c>
      <c r="S128" s="118">
        <v>100</v>
      </c>
      <c r="T128" s="32">
        <v>14.25</v>
      </c>
      <c r="U128" s="32">
        <v>58.03</v>
      </c>
      <c r="V128" s="32">
        <v>27.71</v>
      </c>
      <c r="W128" s="32">
        <v>147.19</v>
      </c>
      <c r="X128" s="32">
        <v>85.16</v>
      </c>
      <c r="Y128" s="32">
        <v>192.61</v>
      </c>
      <c r="Z128" s="32">
        <v>131.51</v>
      </c>
    </row>
    <row r="129" spans="1:26" ht="12.75">
      <c r="A129" s="34">
        <v>6</v>
      </c>
      <c r="B129" s="34">
        <v>6</v>
      </c>
      <c r="C129" s="34">
        <v>10</v>
      </c>
      <c r="D129" s="35">
        <v>2</v>
      </c>
      <c r="E129" s="36"/>
      <c r="F129" s="31" t="s">
        <v>274</v>
      </c>
      <c r="G129" s="56" t="s">
        <v>384</v>
      </c>
      <c r="H129" s="33">
        <v>26868681.8</v>
      </c>
      <c r="I129" s="33">
        <v>6069594</v>
      </c>
      <c r="J129" s="33">
        <v>12180818.45</v>
      </c>
      <c r="K129" s="33">
        <v>8618269.35</v>
      </c>
      <c r="L129" s="33">
        <v>24905315.37</v>
      </c>
      <c r="M129" s="33">
        <v>6199523.09</v>
      </c>
      <c r="N129" s="33">
        <v>10075089.93</v>
      </c>
      <c r="O129" s="33">
        <v>8630702.35</v>
      </c>
      <c r="P129" s="118">
        <v>92.69</v>
      </c>
      <c r="Q129" s="118">
        <v>102.14</v>
      </c>
      <c r="R129" s="118">
        <v>82.71</v>
      </c>
      <c r="S129" s="118">
        <v>100.14</v>
      </c>
      <c r="T129" s="32">
        <v>24.89</v>
      </c>
      <c r="U129" s="32">
        <v>40.45</v>
      </c>
      <c r="V129" s="32">
        <v>34.65</v>
      </c>
      <c r="W129" s="32">
        <v>97.71</v>
      </c>
      <c r="X129" s="32">
        <v>67.82</v>
      </c>
      <c r="Y129" s="32">
        <v>101.59</v>
      </c>
      <c r="Z129" s="32">
        <v>134.2</v>
      </c>
    </row>
    <row r="130" spans="1:26" ht="12.75">
      <c r="A130" s="34">
        <v>6</v>
      </c>
      <c r="B130" s="34">
        <v>20</v>
      </c>
      <c r="C130" s="34">
        <v>9</v>
      </c>
      <c r="D130" s="35">
        <v>2</v>
      </c>
      <c r="E130" s="36"/>
      <c r="F130" s="31" t="s">
        <v>274</v>
      </c>
      <c r="G130" s="56" t="s">
        <v>385</v>
      </c>
      <c r="H130" s="33">
        <v>37782129.95</v>
      </c>
      <c r="I130" s="33">
        <v>10135486.29</v>
      </c>
      <c r="J130" s="33">
        <v>10809597.91</v>
      </c>
      <c r="K130" s="33">
        <v>16837045.75</v>
      </c>
      <c r="L130" s="33">
        <v>38232460.7</v>
      </c>
      <c r="M130" s="33">
        <v>10120911.78</v>
      </c>
      <c r="N130" s="33">
        <v>11274503.17</v>
      </c>
      <c r="O130" s="33">
        <v>16837045.75</v>
      </c>
      <c r="P130" s="118">
        <v>101.19</v>
      </c>
      <c r="Q130" s="118">
        <v>99.85</v>
      </c>
      <c r="R130" s="118">
        <v>104.3</v>
      </c>
      <c r="S130" s="118">
        <v>100</v>
      </c>
      <c r="T130" s="32">
        <v>26.47</v>
      </c>
      <c r="U130" s="32">
        <v>29.48</v>
      </c>
      <c r="V130" s="32">
        <v>44.03</v>
      </c>
      <c r="W130" s="32">
        <v>97.11</v>
      </c>
      <c r="X130" s="32">
        <v>78.33</v>
      </c>
      <c r="Y130" s="32">
        <v>82.01</v>
      </c>
      <c r="Z130" s="32">
        <v>132.54</v>
      </c>
    </row>
    <row r="131" spans="1:26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31" t="s">
        <v>274</v>
      </c>
      <c r="G131" s="56" t="s">
        <v>386</v>
      </c>
      <c r="H131" s="33">
        <v>28821021.86</v>
      </c>
      <c r="I131" s="33">
        <v>7811459.37</v>
      </c>
      <c r="J131" s="33">
        <v>9695364.14</v>
      </c>
      <c r="K131" s="33">
        <v>11314198.35</v>
      </c>
      <c r="L131" s="33">
        <v>29165697.83</v>
      </c>
      <c r="M131" s="33">
        <v>7822301.27</v>
      </c>
      <c r="N131" s="33">
        <v>10029198.21</v>
      </c>
      <c r="O131" s="33">
        <v>11314198.35</v>
      </c>
      <c r="P131" s="118">
        <v>101.19</v>
      </c>
      <c r="Q131" s="118">
        <v>100.13</v>
      </c>
      <c r="R131" s="118">
        <v>103.44</v>
      </c>
      <c r="S131" s="118">
        <v>100</v>
      </c>
      <c r="T131" s="32">
        <v>26.82</v>
      </c>
      <c r="U131" s="32">
        <v>34.38</v>
      </c>
      <c r="V131" s="32">
        <v>38.79</v>
      </c>
      <c r="W131" s="32">
        <v>93.04</v>
      </c>
      <c r="X131" s="32">
        <v>76.5</v>
      </c>
      <c r="Y131" s="32">
        <v>81.8</v>
      </c>
      <c r="Z131" s="32">
        <v>127.68</v>
      </c>
    </row>
    <row r="132" spans="1:26" ht="12.75">
      <c r="A132" s="34">
        <v>6</v>
      </c>
      <c r="B132" s="34">
        <v>1</v>
      </c>
      <c r="C132" s="34">
        <v>14</v>
      </c>
      <c r="D132" s="35">
        <v>2</v>
      </c>
      <c r="E132" s="36"/>
      <c r="F132" s="31" t="s">
        <v>274</v>
      </c>
      <c r="G132" s="56" t="s">
        <v>387</v>
      </c>
      <c r="H132" s="33">
        <v>18186071.92</v>
      </c>
      <c r="I132" s="33">
        <v>4725807.07</v>
      </c>
      <c r="J132" s="33">
        <v>6611861.15</v>
      </c>
      <c r="K132" s="33">
        <v>6848403.7</v>
      </c>
      <c r="L132" s="33">
        <v>17637713.01</v>
      </c>
      <c r="M132" s="33">
        <v>4331805.73</v>
      </c>
      <c r="N132" s="33">
        <v>6457503.58</v>
      </c>
      <c r="O132" s="33">
        <v>6848403.7</v>
      </c>
      <c r="P132" s="118">
        <v>96.98</v>
      </c>
      <c r="Q132" s="118">
        <v>91.66</v>
      </c>
      <c r="R132" s="118">
        <v>97.66</v>
      </c>
      <c r="S132" s="118">
        <v>100</v>
      </c>
      <c r="T132" s="32">
        <v>24.55</v>
      </c>
      <c r="U132" s="32">
        <v>36.61</v>
      </c>
      <c r="V132" s="32">
        <v>38.82</v>
      </c>
      <c r="W132" s="32">
        <v>71.74</v>
      </c>
      <c r="X132" s="32">
        <v>71.07</v>
      </c>
      <c r="Y132" s="32">
        <v>47.38</v>
      </c>
      <c r="Z132" s="32">
        <v>140.95</v>
      </c>
    </row>
    <row r="133" spans="1:26" ht="12.75">
      <c r="A133" s="34">
        <v>6</v>
      </c>
      <c r="B133" s="34">
        <v>13</v>
      </c>
      <c r="C133" s="34">
        <v>7</v>
      </c>
      <c r="D133" s="35">
        <v>2</v>
      </c>
      <c r="E133" s="36"/>
      <c r="F133" s="31" t="s">
        <v>274</v>
      </c>
      <c r="G133" s="56" t="s">
        <v>388</v>
      </c>
      <c r="H133" s="33">
        <v>18683850.26</v>
      </c>
      <c r="I133" s="33">
        <v>5640623.38</v>
      </c>
      <c r="J133" s="33">
        <v>7003169.18</v>
      </c>
      <c r="K133" s="33">
        <v>6040057.7</v>
      </c>
      <c r="L133" s="33">
        <v>17867674.99</v>
      </c>
      <c r="M133" s="33">
        <v>5005728.17</v>
      </c>
      <c r="N133" s="33">
        <v>6821889.12</v>
      </c>
      <c r="O133" s="33">
        <v>6040057.7</v>
      </c>
      <c r="P133" s="118">
        <v>95.63</v>
      </c>
      <c r="Q133" s="118">
        <v>88.74</v>
      </c>
      <c r="R133" s="118">
        <v>97.41</v>
      </c>
      <c r="S133" s="118">
        <v>100</v>
      </c>
      <c r="T133" s="32">
        <v>28.01</v>
      </c>
      <c r="U133" s="32">
        <v>38.18</v>
      </c>
      <c r="V133" s="32">
        <v>33.8</v>
      </c>
      <c r="W133" s="32">
        <v>80.45</v>
      </c>
      <c r="X133" s="32">
        <v>67.64</v>
      </c>
      <c r="Y133" s="32">
        <v>63.52</v>
      </c>
      <c r="Z133" s="32">
        <v>148.44</v>
      </c>
    </row>
    <row r="134" spans="1:26" ht="12.75">
      <c r="A134" s="34">
        <v>6</v>
      </c>
      <c r="B134" s="34">
        <v>1</v>
      </c>
      <c r="C134" s="34">
        <v>15</v>
      </c>
      <c r="D134" s="35">
        <v>2</v>
      </c>
      <c r="E134" s="36"/>
      <c r="F134" s="31" t="s">
        <v>274</v>
      </c>
      <c r="G134" s="56" t="s">
        <v>389</v>
      </c>
      <c r="H134" s="33">
        <v>31705309.29</v>
      </c>
      <c r="I134" s="33">
        <v>2853084.21</v>
      </c>
      <c r="J134" s="33">
        <v>21472592.53</v>
      </c>
      <c r="K134" s="33">
        <v>7379632.55</v>
      </c>
      <c r="L134" s="33">
        <v>23026799.9</v>
      </c>
      <c r="M134" s="33">
        <v>2857240.71</v>
      </c>
      <c r="N134" s="33">
        <v>12789926.64</v>
      </c>
      <c r="O134" s="33">
        <v>7379632.55</v>
      </c>
      <c r="P134" s="118">
        <v>72.62</v>
      </c>
      <c r="Q134" s="118">
        <v>100.14</v>
      </c>
      <c r="R134" s="118">
        <v>59.56</v>
      </c>
      <c r="S134" s="118">
        <v>100</v>
      </c>
      <c r="T134" s="32">
        <v>12.4</v>
      </c>
      <c r="U134" s="32">
        <v>55.54</v>
      </c>
      <c r="V134" s="32">
        <v>32.04</v>
      </c>
      <c r="W134" s="32">
        <v>140.87</v>
      </c>
      <c r="X134" s="32">
        <v>52.1</v>
      </c>
      <c r="Y134" s="32">
        <v>228.73</v>
      </c>
      <c r="Z134" s="32">
        <v>140.03</v>
      </c>
    </row>
    <row r="135" spans="1:26" ht="12.75">
      <c r="A135" s="34">
        <v>6</v>
      </c>
      <c r="B135" s="34">
        <v>10</v>
      </c>
      <c r="C135" s="34">
        <v>6</v>
      </c>
      <c r="D135" s="35">
        <v>2</v>
      </c>
      <c r="E135" s="36"/>
      <c r="F135" s="31" t="s">
        <v>274</v>
      </c>
      <c r="G135" s="56" t="s">
        <v>390</v>
      </c>
      <c r="H135" s="33">
        <v>37378380.94</v>
      </c>
      <c r="I135" s="33">
        <v>8223217</v>
      </c>
      <c r="J135" s="33">
        <v>13509895.64</v>
      </c>
      <c r="K135" s="33">
        <v>15645268.3</v>
      </c>
      <c r="L135" s="33">
        <v>36758158.45</v>
      </c>
      <c r="M135" s="33">
        <v>8044776.31</v>
      </c>
      <c r="N135" s="33">
        <v>13068113.84</v>
      </c>
      <c r="O135" s="33">
        <v>15645268.3</v>
      </c>
      <c r="P135" s="118">
        <v>98.34</v>
      </c>
      <c r="Q135" s="118">
        <v>97.83</v>
      </c>
      <c r="R135" s="118">
        <v>96.72</v>
      </c>
      <c r="S135" s="118">
        <v>100</v>
      </c>
      <c r="T135" s="32">
        <v>21.88</v>
      </c>
      <c r="U135" s="32">
        <v>35.55</v>
      </c>
      <c r="V135" s="32">
        <v>42.56</v>
      </c>
      <c r="W135" s="32">
        <v>91.12</v>
      </c>
      <c r="X135" s="32">
        <v>71.62</v>
      </c>
      <c r="Y135" s="32">
        <v>75.72</v>
      </c>
      <c r="Z135" s="32">
        <v>132.04</v>
      </c>
    </row>
    <row r="136" spans="1:26" ht="12.75">
      <c r="A136" s="34">
        <v>6</v>
      </c>
      <c r="B136" s="34">
        <v>11</v>
      </c>
      <c r="C136" s="34">
        <v>7</v>
      </c>
      <c r="D136" s="35">
        <v>2</v>
      </c>
      <c r="E136" s="36"/>
      <c r="F136" s="31" t="s">
        <v>274</v>
      </c>
      <c r="G136" s="56" t="s">
        <v>391</v>
      </c>
      <c r="H136" s="33">
        <v>57865716.49</v>
      </c>
      <c r="I136" s="33">
        <v>15392320.78</v>
      </c>
      <c r="J136" s="33">
        <v>16792803.21</v>
      </c>
      <c r="K136" s="33">
        <v>25680592.5</v>
      </c>
      <c r="L136" s="33">
        <v>57231954.05</v>
      </c>
      <c r="M136" s="33">
        <v>14911460.32</v>
      </c>
      <c r="N136" s="33">
        <v>16639901.23</v>
      </c>
      <c r="O136" s="33">
        <v>25680592.5</v>
      </c>
      <c r="P136" s="118">
        <v>98.9</v>
      </c>
      <c r="Q136" s="118">
        <v>96.87</v>
      </c>
      <c r="R136" s="118">
        <v>99.08</v>
      </c>
      <c r="S136" s="118">
        <v>100</v>
      </c>
      <c r="T136" s="32">
        <v>26.05</v>
      </c>
      <c r="U136" s="32">
        <v>29.07</v>
      </c>
      <c r="V136" s="32">
        <v>44.87</v>
      </c>
      <c r="W136" s="32">
        <v>88.38</v>
      </c>
      <c r="X136" s="32">
        <v>86.62</v>
      </c>
      <c r="Y136" s="32">
        <v>65.8</v>
      </c>
      <c r="Z136" s="32">
        <v>115.4</v>
      </c>
    </row>
    <row r="137" spans="1:26" ht="12.75">
      <c r="A137" s="34">
        <v>6</v>
      </c>
      <c r="B137" s="34">
        <v>19</v>
      </c>
      <c r="C137" s="34">
        <v>4</v>
      </c>
      <c r="D137" s="35">
        <v>2</v>
      </c>
      <c r="E137" s="36"/>
      <c r="F137" s="31" t="s">
        <v>274</v>
      </c>
      <c r="G137" s="56" t="s">
        <v>392</v>
      </c>
      <c r="H137" s="33">
        <v>19050451.87</v>
      </c>
      <c r="I137" s="33">
        <v>1985479.55</v>
      </c>
      <c r="J137" s="33">
        <v>10900841.32</v>
      </c>
      <c r="K137" s="33">
        <v>6164131</v>
      </c>
      <c r="L137" s="33">
        <v>18070125.8</v>
      </c>
      <c r="M137" s="33">
        <v>2134519.46</v>
      </c>
      <c r="N137" s="33">
        <v>9771475.34</v>
      </c>
      <c r="O137" s="33">
        <v>6164131</v>
      </c>
      <c r="P137" s="118">
        <v>94.85</v>
      </c>
      <c r="Q137" s="118">
        <v>107.5</v>
      </c>
      <c r="R137" s="118">
        <v>89.63</v>
      </c>
      <c r="S137" s="118">
        <v>100</v>
      </c>
      <c r="T137" s="32">
        <v>11.81</v>
      </c>
      <c r="U137" s="32">
        <v>54.07</v>
      </c>
      <c r="V137" s="32">
        <v>34.11</v>
      </c>
      <c r="W137" s="32">
        <v>117.41</v>
      </c>
      <c r="X137" s="32">
        <v>44.12</v>
      </c>
      <c r="Y137" s="32">
        <v>158.9</v>
      </c>
      <c r="Z137" s="32">
        <v>139.98</v>
      </c>
    </row>
    <row r="138" spans="1:26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31" t="s">
        <v>274</v>
      </c>
      <c r="G138" s="56" t="s">
        <v>393</v>
      </c>
      <c r="H138" s="33">
        <v>28548372.49</v>
      </c>
      <c r="I138" s="33">
        <v>7031152.52</v>
      </c>
      <c r="J138" s="33">
        <v>10358656.47</v>
      </c>
      <c r="K138" s="33">
        <v>11158563.5</v>
      </c>
      <c r="L138" s="33">
        <v>28935083.11</v>
      </c>
      <c r="M138" s="33">
        <v>7224024.3</v>
      </c>
      <c r="N138" s="33">
        <v>10552495.31</v>
      </c>
      <c r="O138" s="33">
        <v>11158563.5</v>
      </c>
      <c r="P138" s="118">
        <v>101.35</v>
      </c>
      <c r="Q138" s="118">
        <v>102.74</v>
      </c>
      <c r="R138" s="118">
        <v>101.87</v>
      </c>
      <c r="S138" s="118">
        <v>100</v>
      </c>
      <c r="T138" s="32">
        <v>24.96</v>
      </c>
      <c r="U138" s="32">
        <v>36.46</v>
      </c>
      <c r="V138" s="32">
        <v>38.56</v>
      </c>
      <c r="W138" s="32">
        <v>88.44</v>
      </c>
      <c r="X138" s="32">
        <v>79.77</v>
      </c>
      <c r="Y138" s="32">
        <v>71.63</v>
      </c>
      <c r="Z138" s="32">
        <v>124.96</v>
      </c>
    </row>
    <row r="139" spans="1:26" ht="12.75">
      <c r="A139" s="34">
        <v>6</v>
      </c>
      <c r="B139" s="34">
        <v>16</v>
      </c>
      <c r="C139" s="34">
        <v>5</v>
      </c>
      <c r="D139" s="35">
        <v>2</v>
      </c>
      <c r="E139" s="36"/>
      <c r="F139" s="31" t="s">
        <v>274</v>
      </c>
      <c r="G139" s="56" t="s">
        <v>394</v>
      </c>
      <c r="H139" s="33">
        <v>37237413.4</v>
      </c>
      <c r="I139" s="33">
        <v>12994057</v>
      </c>
      <c r="J139" s="33">
        <v>13683902.05</v>
      </c>
      <c r="K139" s="33">
        <v>10559454.35</v>
      </c>
      <c r="L139" s="33">
        <v>37032590.22</v>
      </c>
      <c r="M139" s="33">
        <v>12875588.86</v>
      </c>
      <c r="N139" s="33">
        <v>13597547.01</v>
      </c>
      <c r="O139" s="33">
        <v>10559454.35</v>
      </c>
      <c r="P139" s="118">
        <v>99.44</v>
      </c>
      <c r="Q139" s="118">
        <v>99.08</v>
      </c>
      <c r="R139" s="118">
        <v>99.36</v>
      </c>
      <c r="S139" s="118">
        <v>100</v>
      </c>
      <c r="T139" s="32">
        <v>34.76</v>
      </c>
      <c r="U139" s="32">
        <v>36.71</v>
      </c>
      <c r="V139" s="32">
        <v>28.51</v>
      </c>
      <c r="W139" s="32">
        <v>99.61</v>
      </c>
      <c r="X139" s="32">
        <v>85.08</v>
      </c>
      <c r="Y139" s="32">
        <v>95.47</v>
      </c>
      <c r="Z139" s="32">
        <v>135.39</v>
      </c>
    </row>
    <row r="140" spans="1:26" ht="12.75">
      <c r="A140" s="34">
        <v>6</v>
      </c>
      <c r="B140" s="34">
        <v>11</v>
      </c>
      <c r="C140" s="34">
        <v>8</v>
      </c>
      <c r="D140" s="35">
        <v>2</v>
      </c>
      <c r="E140" s="36"/>
      <c r="F140" s="31" t="s">
        <v>274</v>
      </c>
      <c r="G140" s="56" t="s">
        <v>286</v>
      </c>
      <c r="H140" s="33">
        <v>44894946.09</v>
      </c>
      <c r="I140" s="33">
        <v>14381426.88</v>
      </c>
      <c r="J140" s="33">
        <v>13985493.66</v>
      </c>
      <c r="K140" s="33">
        <v>16528025.55</v>
      </c>
      <c r="L140" s="33">
        <v>43270305.64</v>
      </c>
      <c r="M140" s="33">
        <v>13359519.88</v>
      </c>
      <c r="N140" s="33">
        <v>13382760.21</v>
      </c>
      <c r="O140" s="33">
        <v>16528025.55</v>
      </c>
      <c r="P140" s="118">
        <v>96.38</v>
      </c>
      <c r="Q140" s="118">
        <v>92.89</v>
      </c>
      <c r="R140" s="118">
        <v>95.69</v>
      </c>
      <c r="S140" s="118">
        <v>100</v>
      </c>
      <c r="T140" s="32">
        <v>30.87</v>
      </c>
      <c r="U140" s="32">
        <v>30.92</v>
      </c>
      <c r="V140" s="32">
        <v>38.19</v>
      </c>
      <c r="W140" s="32">
        <v>80.22</v>
      </c>
      <c r="X140" s="32">
        <v>88.82</v>
      </c>
      <c r="Y140" s="32">
        <v>53.8</v>
      </c>
      <c r="Z140" s="32">
        <v>117.87</v>
      </c>
    </row>
    <row r="141" spans="1:26" ht="12.75">
      <c r="A141" s="34">
        <v>6</v>
      </c>
      <c r="B141" s="34">
        <v>9</v>
      </c>
      <c r="C141" s="34">
        <v>12</v>
      </c>
      <c r="D141" s="35">
        <v>2</v>
      </c>
      <c r="E141" s="36"/>
      <c r="F141" s="31" t="s">
        <v>274</v>
      </c>
      <c r="G141" s="56" t="s">
        <v>395</v>
      </c>
      <c r="H141" s="33">
        <v>40540635.58</v>
      </c>
      <c r="I141" s="33">
        <v>13563306.2</v>
      </c>
      <c r="J141" s="33">
        <v>9808186.78</v>
      </c>
      <c r="K141" s="33">
        <v>17169142.6</v>
      </c>
      <c r="L141" s="33">
        <v>40724224.5</v>
      </c>
      <c r="M141" s="33">
        <v>13630854.87</v>
      </c>
      <c r="N141" s="33">
        <v>9924227.03</v>
      </c>
      <c r="O141" s="33">
        <v>17169142.6</v>
      </c>
      <c r="P141" s="118">
        <v>100.45</v>
      </c>
      <c r="Q141" s="118">
        <v>100.49</v>
      </c>
      <c r="R141" s="118">
        <v>101.18</v>
      </c>
      <c r="S141" s="118">
        <v>100</v>
      </c>
      <c r="T141" s="32">
        <v>33.47</v>
      </c>
      <c r="U141" s="32">
        <v>24.36</v>
      </c>
      <c r="V141" s="32">
        <v>42.15</v>
      </c>
      <c r="W141" s="32">
        <v>74.94</v>
      </c>
      <c r="X141" s="32">
        <v>88.28</v>
      </c>
      <c r="Y141" s="32">
        <v>38.59</v>
      </c>
      <c r="Z141" s="32">
        <v>130.24</v>
      </c>
    </row>
    <row r="142" spans="1:26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31" t="s">
        <v>274</v>
      </c>
      <c r="G142" s="56" t="s">
        <v>396</v>
      </c>
      <c r="H142" s="33">
        <v>24985428.62</v>
      </c>
      <c r="I142" s="33">
        <v>5112754.3</v>
      </c>
      <c r="J142" s="33">
        <v>8577691.67</v>
      </c>
      <c r="K142" s="33">
        <v>11294982.65</v>
      </c>
      <c r="L142" s="33">
        <v>24868182.36</v>
      </c>
      <c r="M142" s="33">
        <v>5251058.55</v>
      </c>
      <c r="N142" s="33">
        <v>8322141.16</v>
      </c>
      <c r="O142" s="33">
        <v>11294982.65</v>
      </c>
      <c r="P142" s="118">
        <v>99.53</v>
      </c>
      <c r="Q142" s="118">
        <v>102.7</v>
      </c>
      <c r="R142" s="118">
        <v>97.02</v>
      </c>
      <c r="S142" s="118">
        <v>100</v>
      </c>
      <c r="T142" s="32">
        <v>21.11</v>
      </c>
      <c r="U142" s="32">
        <v>33.46</v>
      </c>
      <c r="V142" s="32">
        <v>45.41</v>
      </c>
      <c r="W142" s="32">
        <v>85.11</v>
      </c>
      <c r="X142" s="32">
        <v>65.12</v>
      </c>
      <c r="Y142" s="32">
        <v>67.65</v>
      </c>
      <c r="Z142" s="32">
        <v>127.55</v>
      </c>
    </row>
    <row r="143" spans="1:26" ht="12.75">
      <c r="A143" s="34">
        <v>6</v>
      </c>
      <c r="B143" s="34">
        <v>18</v>
      </c>
      <c r="C143" s="34">
        <v>8</v>
      </c>
      <c r="D143" s="35">
        <v>2</v>
      </c>
      <c r="E143" s="36"/>
      <c r="F143" s="31" t="s">
        <v>274</v>
      </c>
      <c r="G143" s="56" t="s">
        <v>397</v>
      </c>
      <c r="H143" s="33">
        <v>42983055.35</v>
      </c>
      <c r="I143" s="33">
        <v>8949042.36</v>
      </c>
      <c r="J143" s="33">
        <v>14567945.34</v>
      </c>
      <c r="K143" s="33">
        <v>19466067.65</v>
      </c>
      <c r="L143" s="33">
        <v>39066652.73</v>
      </c>
      <c r="M143" s="33">
        <v>9011677.95</v>
      </c>
      <c r="N143" s="33">
        <v>10588907.13</v>
      </c>
      <c r="O143" s="33">
        <v>19466067.65</v>
      </c>
      <c r="P143" s="118">
        <v>90.88</v>
      </c>
      <c r="Q143" s="118">
        <v>100.69</v>
      </c>
      <c r="R143" s="118">
        <v>72.68</v>
      </c>
      <c r="S143" s="118">
        <v>100</v>
      </c>
      <c r="T143" s="32">
        <v>23.06</v>
      </c>
      <c r="U143" s="32">
        <v>27.1</v>
      </c>
      <c r="V143" s="32">
        <v>49.82</v>
      </c>
      <c r="W143" s="32">
        <v>90.89</v>
      </c>
      <c r="X143" s="32">
        <v>83.05</v>
      </c>
      <c r="Y143" s="32">
        <v>67.05</v>
      </c>
      <c r="Z143" s="32">
        <v>119.15</v>
      </c>
    </row>
    <row r="144" spans="1:26" ht="12.75">
      <c r="A144" s="34">
        <v>6</v>
      </c>
      <c r="B144" s="34">
        <v>7</v>
      </c>
      <c r="C144" s="34">
        <v>6</v>
      </c>
      <c r="D144" s="35">
        <v>2</v>
      </c>
      <c r="E144" s="36"/>
      <c r="F144" s="31" t="s">
        <v>274</v>
      </c>
      <c r="G144" s="56" t="s">
        <v>398</v>
      </c>
      <c r="H144" s="33">
        <v>42373285.74</v>
      </c>
      <c r="I144" s="33">
        <v>7349532.84</v>
      </c>
      <c r="J144" s="33">
        <v>19350966.95</v>
      </c>
      <c r="K144" s="33">
        <v>15672785.95</v>
      </c>
      <c r="L144" s="33">
        <v>41424053.08</v>
      </c>
      <c r="M144" s="33">
        <v>6489190.6</v>
      </c>
      <c r="N144" s="33">
        <v>19162076.53</v>
      </c>
      <c r="O144" s="33">
        <v>15772785.95</v>
      </c>
      <c r="P144" s="118">
        <v>97.75</v>
      </c>
      <c r="Q144" s="118">
        <v>88.29</v>
      </c>
      <c r="R144" s="118">
        <v>99.02</v>
      </c>
      <c r="S144" s="118">
        <v>100.63</v>
      </c>
      <c r="T144" s="32">
        <v>15.66</v>
      </c>
      <c r="U144" s="32">
        <v>46.25</v>
      </c>
      <c r="V144" s="32">
        <v>38.07</v>
      </c>
      <c r="W144" s="32">
        <v>114.21</v>
      </c>
      <c r="X144" s="32">
        <v>72.33</v>
      </c>
      <c r="Y144" s="32">
        <v>136.1</v>
      </c>
      <c r="Z144" s="32">
        <v>119.31</v>
      </c>
    </row>
    <row r="145" spans="1:26" ht="12.75">
      <c r="A145" s="34">
        <v>6</v>
      </c>
      <c r="B145" s="34">
        <v>18</v>
      </c>
      <c r="C145" s="34">
        <v>9</v>
      </c>
      <c r="D145" s="35">
        <v>2</v>
      </c>
      <c r="E145" s="36"/>
      <c r="F145" s="31" t="s">
        <v>274</v>
      </c>
      <c r="G145" s="56" t="s">
        <v>399</v>
      </c>
      <c r="H145" s="33">
        <v>27433994.09</v>
      </c>
      <c r="I145" s="33">
        <v>6564799.33</v>
      </c>
      <c r="J145" s="33">
        <v>12243391.51</v>
      </c>
      <c r="K145" s="33">
        <v>8625803.25</v>
      </c>
      <c r="L145" s="33">
        <v>26578583.64</v>
      </c>
      <c r="M145" s="33">
        <v>5990731.08</v>
      </c>
      <c r="N145" s="33">
        <v>11962049.31</v>
      </c>
      <c r="O145" s="33">
        <v>8625803.25</v>
      </c>
      <c r="P145" s="118">
        <v>96.88</v>
      </c>
      <c r="Q145" s="118">
        <v>91.25</v>
      </c>
      <c r="R145" s="118">
        <v>97.7</v>
      </c>
      <c r="S145" s="118">
        <v>100</v>
      </c>
      <c r="T145" s="32">
        <v>22.53</v>
      </c>
      <c r="U145" s="32">
        <v>45</v>
      </c>
      <c r="V145" s="32">
        <v>32.45</v>
      </c>
      <c r="W145" s="32">
        <v>108.44</v>
      </c>
      <c r="X145" s="32">
        <v>75.08</v>
      </c>
      <c r="Y145" s="32">
        <v>133.04</v>
      </c>
      <c r="Z145" s="32">
        <v>114.4</v>
      </c>
    </row>
    <row r="146" spans="1:26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31" t="s">
        <v>274</v>
      </c>
      <c r="G146" s="56" t="s">
        <v>400</v>
      </c>
      <c r="H146" s="33">
        <v>27755361.24</v>
      </c>
      <c r="I146" s="33">
        <v>7111598.14</v>
      </c>
      <c r="J146" s="33">
        <v>12298935.9</v>
      </c>
      <c r="K146" s="33">
        <v>8344827.2</v>
      </c>
      <c r="L146" s="33">
        <v>27539614.02</v>
      </c>
      <c r="M146" s="33">
        <v>7040110.84</v>
      </c>
      <c r="N146" s="33">
        <v>12154675.98</v>
      </c>
      <c r="O146" s="33">
        <v>8344827.2</v>
      </c>
      <c r="P146" s="118">
        <v>99.22</v>
      </c>
      <c r="Q146" s="118">
        <v>98.99</v>
      </c>
      <c r="R146" s="118">
        <v>98.82</v>
      </c>
      <c r="S146" s="118">
        <v>100</v>
      </c>
      <c r="T146" s="32">
        <v>25.56</v>
      </c>
      <c r="U146" s="32">
        <v>44.13</v>
      </c>
      <c r="V146" s="32">
        <v>30.3</v>
      </c>
      <c r="W146" s="32">
        <v>103.38</v>
      </c>
      <c r="X146" s="32">
        <v>85.44</v>
      </c>
      <c r="Y146" s="32">
        <v>99.78</v>
      </c>
      <c r="Z146" s="32">
        <v>134.2</v>
      </c>
    </row>
    <row r="147" spans="1:26" ht="12.75">
      <c r="A147" s="34">
        <v>6</v>
      </c>
      <c r="B147" s="34">
        <v>1</v>
      </c>
      <c r="C147" s="34">
        <v>16</v>
      </c>
      <c r="D147" s="35">
        <v>2</v>
      </c>
      <c r="E147" s="36"/>
      <c r="F147" s="31" t="s">
        <v>274</v>
      </c>
      <c r="G147" s="56" t="s">
        <v>288</v>
      </c>
      <c r="H147" s="33">
        <v>53906259.04</v>
      </c>
      <c r="I147" s="33">
        <v>27306230.37</v>
      </c>
      <c r="J147" s="33">
        <v>17913374.92</v>
      </c>
      <c r="K147" s="33">
        <v>8686653.75</v>
      </c>
      <c r="L147" s="33">
        <v>54245501.89</v>
      </c>
      <c r="M147" s="33">
        <v>27753755.67</v>
      </c>
      <c r="N147" s="33">
        <v>17805092.47</v>
      </c>
      <c r="O147" s="33">
        <v>8686653.75</v>
      </c>
      <c r="P147" s="118">
        <v>100.62</v>
      </c>
      <c r="Q147" s="118">
        <v>101.63</v>
      </c>
      <c r="R147" s="118">
        <v>99.39</v>
      </c>
      <c r="S147" s="118">
        <v>100</v>
      </c>
      <c r="T147" s="32">
        <v>51.16</v>
      </c>
      <c r="U147" s="32">
        <v>32.82</v>
      </c>
      <c r="V147" s="32">
        <v>16.01</v>
      </c>
      <c r="W147" s="32">
        <v>107.74</v>
      </c>
      <c r="X147" s="32">
        <v>99.19</v>
      </c>
      <c r="Y147" s="32">
        <v>113.66</v>
      </c>
      <c r="Z147" s="32">
        <v>129.59</v>
      </c>
    </row>
    <row r="148" spans="1:26" ht="12.75">
      <c r="A148" s="34">
        <v>6</v>
      </c>
      <c r="B148" s="34">
        <v>2</v>
      </c>
      <c r="C148" s="34">
        <v>13</v>
      </c>
      <c r="D148" s="35">
        <v>2</v>
      </c>
      <c r="E148" s="36"/>
      <c r="F148" s="31" t="s">
        <v>274</v>
      </c>
      <c r="G148" s="56" t="s">
        <v>401</v>
      </c>
      <c r="H148" s="33">
        <v>25904034.48</v>
      </c>
      <c r="I148" s="33">
        <v>5157762.63</v>
      </c>
      <c r="J148" s="33">
        <v>10298542.75</v>
      </c>
      <c r="K148" s="33">
        <v>10447729.1</v>
      </c>
      <c r="L148" s="33">
        <v>23849268.92</v>
      </c>
      <c r="M148" s="33">
        <v>5088785.69</v>
      </c>
      <c r="N148" s="33">
        <v>8312754.13</v>
      </c>
      <c r="O148" s="33">
        <v>10447729.1</v>
      </c>
      <c r="P148" s="118">
        <v>92.06</v>
      </c>
      <c r="Q148" s="118">
        <v>98.66</v>
      </c>
      <c r="R148" s="118">
        <v>80.71</v>
      </c>
      <c r="S148" s="118">
        <v>100</v>
      </c>
      <c r="T148" s="32">
        <v>21.33</v>
      </c>
      <c r="U148" s="32">
        <v>34.85</v>
      </c>
      <c r="V148" s="32">
        <v>43.8</v>
      </c>
      <c r="W148" s="32">
        <v>91</v>
      </c>
      <c r="X148" s="32">
        <v>65.17</v>
      </c>
      <c r="Y148" s="32">
        <v>79.73</v>
      </c>
      <c r="Z148" s="32">
        <v>131.06</v>
      </c>
    </row>
    <row r="149" spans="1:26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31" t="s">
        <v>274</v>
      </c>
      <c r="G149" s="56" t="s">
        <v>289</v>
      </c>
      <c r="H149" s="33">
        <v>66232495.34</v>
      </c>
      <c r="I149" s="33">
        <v>19162643.56</v>
      </c>
      <c r="J149" s="33">
        <v>22639996.53</v>
      </c>
      <c r="K149" s="33">
        <v>24429855.25</v>
      </c>
      <c r="L149" s="33">
        <v>65047622.26</v>
      </c>
      <c r="M149" s="33">
        <v>19052171.87</v>
      </c>
      <c r="N149" s="33">
        <v>21565595.14</v>
      </c>
      <c r="O149" s="33">
        <v>24429855.25</v>
      </c>
      <c r="P149" s="118">
        <v>98.21</v>
      </c>
      <c r="Q149" s="118">
        <v>99.42</v>
      </c>
      <c r="R149" s="118">
        <v>95.25</v>
      </c>
      <c r="S149" s="118">
        <v>100</v>
      </c>
      <c r="T149" s="32">
        <v>29.28</v>
      </c>
      <c r="U149" s="32">
        <v>33.15</v>
      </c>
      <c r="V149" s="32">
        <v>37.55</v>
      </c>
      <c r="W149" s="32">
        <v>97.25</v>
      </c>
      <c r="X149" s="32">
        <v>94.09</v>
      </c>
      <c r="Y149" s="32">
        <v>76.83</v>
      </c>
      <c r="Z149" s="32">
        <v>131.55</v>
      </c>
    </row>
    <row r="150" spans="1:26" ht="12.75">
      <c r="A150" s="34">
        <v>6</v>
      </c>
      <c r="B150" s="34">
        <v>17</v>
      </c>
      <c r="C150" s="34">
        <v>5</v>
      </c>
      <c r="D150" s="35">
        <v>2</v>
      </c>
      <c r="E150" s="36"/>
      <c r="F150" s="31" t="s">
        <v>274</v>
      </c>
      <c r="G150" s="56" t="s">
        <v>402</v>
      </c>
      <c r="H150" s="33">
        <v>47661000</v>
      </c>
      <c r="I150" s="33">
        <v>16705911.08</v>
      </c>
      <c r="J150" s="33">
        <v>12265768.07</v>
      </c>
      <c r="K150" s="33">
        <v>18689320.85</v>
      </c>
      <c r="L150" s="33">
        <v>47755216.23</v>
      </c>
      <c r="M150" s="33">
        <v>17126117.61</v>
      </c>
      <c r="N150" s="33">
        <v>11939777.77</v>
      </c>
      <c r="O150" s="33">
        <v>18689320.85</v>
      </c>
      <c r="P150" s="118">
        <v>100.19</v>
      </c>
      <c r="Q150" s="118">
        <v>102.51</v>
      </c>
      <c r="R150" s="118">
        <v>97.34</v>
      </c>
      <c r="S150" s="118">
        <v>100</v>
      </c>
      <c r="T150" s="32">
        <v>35.86</v>
      </c>
      <c r="U150" s="32">
        <v>25</v>
      </c>
      <c r="V150" s="32">
        <v>39.13</v>
      </c>
      <c r="W150" s="32">
        <v>88.25</v>
      </c>
      <c r="X150" s="32">
        <v>69.43</v>
      </c>
      <c r="Y150" s="32">
        <v>79.85</v>
      </c>
      <c r="Z150" s="32">
        <v>128.96</v>
      </c>
    </row>
    <row r="151" spans="1:26" ht="12.75">
      <c r="A151" s="34">
        <v>6</v>
      </c>
      <c r="B151" s="34">
        <v>11</v>
      </c>
      <c r="C151" s="34">
        <v>9</v>
      </c>
      <c r="D151" s="35">
        <v>2</v>
      </c>
      <c r="E151" s="36"/>
      <c r="F151" s="31" t="s">
        <v>274</v>
      </c>
      <c r="G151" s="56" t="s">
        <v>403</v>
      </c>
      <c r="H151" s="33">
        <v>53860788.61</v>
      </c>
      <c r="I151" s="33">
        <v>13949629.24</v>
      </c>
      <c r="J151" s="33">
        <v>23965456.67</v>
      </c>
      <c r="K151" s="33">
        <v>15945702.7</v>
      </c>
      <c r="L151" s="33">
        <v>51613055.54</v>
      </c>
      <c r="M151" s="33">
        <v>13975742.75</v>
      </c>
      <c r="N151" s="33">
        <v>21691610.09</v>
      </c>
      <c r="O151" s="33">
        <v>15945702.7</v>
      </c>
      <c r="P151" s="118">
        <v>95.82</v>
      </c>
      <c r="Q151" s="118">
        <v>100.18</v>
      </c>
      <c r="R151" s="118">
        <v>90.51</v>
      </c>
      <c r="S151" s="118">
        <v>100</v>
      </c>
      <c r="T151" s="32">
        <v>27.07</v>
      </c>
      <c r="U151" s="32">
        <v>42.02</v>
      </c>
      <c r="V151" s="32">
        <v>30.89</v>
      </c>
      <c r="W151" s="32">
        <v>109.48</v>
      </c>
      <c r="X151" s="32">
        <v>89.77</v>
      </c>
      <c r="Y151" s="32">
        <v>114.66</v>
      </c>
      <c r="Z151" s="32">
        <v>125.99</v>
      </c>
    </row>
    <row r="152" spans="1:26" ht="12.75">
      <c r="A152" s="34">
        <v>6</v>
      </c>
      <c r="B152" s="34">
        <v>4</v>
      </c>
      <c r="C152" s="34">
        <v>6</v>
      </c>
      <c r="D152" s="35">
        <v>2</v>
      </c>
      <c r="E152" s="36"/>
      <c r="F152" s="31" t="s">
        <v>274</v>
      </c>
      <c r="G152" s="56" t="s">
        <v>404</v>
      </c>
      <c r="H152" s="33">
        <v>31294675.2</v>
      </c>
      <c r="I152" s="33">
        <v>6386208.57</v>
      </c>
      <c r="J152" s="33">
        <v>15018181.93</v>
      </c>
      <c r="K152" s="33">
        <v>9890284.7</v>
      </c>
      <c r="L152" s="33">
        <v>37706225.2</v>
      </c>
      <c r="M152" s="33">
        <v>5377974.25</v>
      </c>
      <c r="N152" s="33">
        <v>22437966.25</v>
      </c>
      <c r="O152" s="33">
        <v>9890284.7</v>
      </c>
      <c r="P152" s="118">
        <v>120.48</v>
      </c>
      <c r="Q152" s="118">
        <v>84.21</v>
      </c>
      <c r="R152" s="118">
        <v>149.4</v>
      </c>
      <c r="S152" s="118">
        <v>100</v>
      </c>
      <c r="T152" s="32">
        <v>14.26</v>
      </c>
      <c r="U152" s="32">
        <v>59.5</v>
      </c>
      <c r="V152" s="32">
        <v>26.22</v>
      </c>
      <c r="W152" s="32">
        <v>150.73</v>
      </c>
      <c r="X152" s="32">
        <v>68.32</v>
      </c>
      <c r="Y152" s="32">
        <v>227.84</v>
      </c>
      <c r="Z152" s="32">
        <v>135.57</v>
      </c>
    </row>
    <row r="153" spans="1:26" ht="12.75">
      <c r="A153" s="34">
        <v>6</v>
      </c>
      <c r="B153" s="34">
        <v>7</v>
      </c>
      <c r="C153" s="34">
        <v>7</v>
      </c>
      <c r="D153" s="35">
        <v>2</v>
      </c>
      <c r="E153" s="36"/>
      <c r="F153" s="31" t="s">
        <v>274</v>
      </c>
      <c r="G153" s="56" t="s">
        <v>405</v>
      </c>
      <c r="H153" s="33">
        <v>39648905.21</v>
      </c>
      <c r="I153" s="33">
        <v>9982837.82</v>
      </c>
      <c r="J153" s="33">
        <v>15648720.14</v>
      </c>
      <c r="K153" s="33">
        <v>14017347.25</v>
      </c>
      <c r="L153" s="33">
        <v>39136922.6</v>
      </c>
      <c r="M153" s="33">
        <v>9562385.08</v>
      </c>
      <c r="N153" s="33">
        <v>15557190.27</v>
      </c>
      <c r="O153" s="33">
        <v>14017347.25</v>
      </c>
      <c r="P153" s="118">
        <v>98.7</v>
      </c>
      <c r="Q153" s="118">
        <v>95.78</v>
      </c>
      <c r="R153" s="118">
        <v>99.41</v>
      </c>
      <c r="S153" s="118">
        <v>100</v>
      </c>
      <c r="T153" s="32">
        <v>24.43</v>
      </c>
      <c r="U153" s="32">
        <v>39.75</v>
      </c>
      <c r="V153" s="32">
        <v>35.81</v>
      </c>
      <c r="W153" s="32">
        <v>111.51</v>
      </c>
      <c r="X153" s="32">
        <v>88.03</v>
      </c>
      <c r="Y153" s="32">
        <v>119.05</v>
      </c>
      <c r="Z153" s="32">
        <v>125.53</v>
      </c>
    </row>
    <row r="154" spans="1:26" ht="12.75">
      <c r="A154" s="34">
        <v>6</v>
      </c>
      <c r="B154" s="34">
        <v>1</v>
      </c>
      <c r="C154" s="34">
        <v>17</v>
      </c>
      <c r="D154" s="35">
        <v>2</v>
      </c>
      <c r="E154" s="36"/>
      <c r="F154" s="31" t="s">
        <v>274</v>
      </c>
      <c r="G154" s="56" t="s">
        <v>406</v>
      </c>
      <c r="H154" s="33">
        <v>31129641.4</v>
      </c>
      <c r="I154" s="33">
        <v>3800058.99</v>
      </c>
      <c r="J154" s="33">
        <v>19321677.96</v>
      </c>
      <c r="K154" s="33">
        <v>8007904.45</v>
      </c>
      <c r="L154" s="33">
        <v>30771732.49</v>
      </c>
      <c r="M154" s="33">
        <v>3627121.43</v>
      </c>
      <c r="N154" s="33">
        <v>19136706.61</v>
      </c>
      <c r="O154" s="33">
        <v>8007904.45</v>
      </c>
      <c r="P154" s="118">
        <v>98.85</v>
      </c>
      <c r="Q154" s="118">
        <v>95.44</v>
      </c>
      <c r="R154" s="118">
        <v>99.04</v>
      </c>
      <c r="S154" s="118">
        <v>100</v>
      </c>
      <c r="T154" s="32">
        <v>11.78</v>
      </c>
      <c r="U154" s="32">
        <v>62.18</v>
      </c>
      <c r="V154" s="32">
        <v>26.02</v>
      </c>
      <c r="W154" s="32">
        <v>128.2</v>
      </c>
      <c r="X154" s="32">
        <v>60.21</v>
      </c>
      <c r="Y154" s="32">
        <v>162</v>
      </c>
      <c r="Z154" s="32">
        <v>129.86</v>
      </c>
    </row>
    <row r="155" spans="1:26" ht="12.75">
      <c r="A155" s="34">
        <v>6</v>
      </c>
      <c r="B155" s="34">
        <v>4</v>
      </c>
      <c r="C155" s="34">
        <v>7</v>
      </c>
      <c r="D155" s="35">
        <v>2</v>
      </c>
      <c r="E155" s="36"/>
      <c r="F155" s="31" t="s">
        <v>274</v>
      </c>
      <c r="G155" s="56" t="s">
        <v>407</v>
      </c>
      <c r="H155" s="33">
        <v>25785073.1</v>
      </c>
      <c r="I155" s="33">
        <v>5648445</v>
      </c>
      <c r="J155" s="33">
        <v>10728657.25</v>
      </c>
      <c r="K155" s="33">
        <v>9407970.85</v>
      </c>
      <c r="L155" s="33">
        <v>24675970.57</v>
      </c>
      <c r="M155" s="33">
        <v>5179776.63</v>
      </c>
      <c r="N155" s="33">
        <v>10088223.09</v>
      </c>
      <c r="O155" s="33">
        <v>9407970.85</v>
      </c>
      <c r="P155" s="118">
        <v>95.69</v>
      </c>
      <c r="Q155" s="118">
        <v>91.7</v>
      </c>
      <c r="R155" s="118">
        <v>94.03</v>
      </c>
      <c r="S155" s="118">
        <v>100</v>
      </c>
      <c r="T155" s="32">
        <v>20.99</v>
      </c>
      <c r="U155" s="32">
        <v>40.88</v>
      </c>
      <c r="V155" s="32">
        <v>38.12</v>
      </c>
      <c r="W155" s="32">
        <v>86.24</v>
      </c>
      <c r="X155" s="32">
        <v>58.21</v>
      </c>
      <c r="Y155" s="32">
        <v>80.49</v>
      </c>
      <c r="Z155" s="32">
        <v>131</v>
      </c>
    </row>
    <row r="156" spans="1:26" ht="12.75">
      <c r="A156" s="34">
        <v>6</v>
      </c>
      <c r="B156" s="34">
        <v>15</v>
      </c>
      <c r="C156" s="34">
        <v>7</v>
      </c>
      <c r="D156" s="35">
        <v>2</v>
      </c>
      <c r="E156" s="36"/>
      <c r="F156" s="31" t="s">
        <v>274</v>
      </c>
      <c r="G156" s="56" t="s">
        <v>408</v>
      </c>
      <c r="H156" s="33">
        <v>34254468.23</v>
      </c>
      <c r="I156" s="33">
        <v>8918078.74</v>
      </c>
      <c r="J156" s="33">
        <v>9070705.79</v>
      </c>
      <c r="K156" s="33">
        <v>16265683.7</v>
      </c>
      <c r="L156" s="33">
        <v>31084978.59</v>
      </c>
      <c r="M156" s="33">
        <v>7292873.13</v>
      </c>
      <c r="N156" s="33">
        <v>7526421.76</v>
      </c>
      <c r="O156" s="33">
        <v>16265683.7</v>
      </c>
      <c r="P156" s="118">
        <v>90.74</v>
      </c>
      <c r="Q156" s="118">
        <v>81.77</v>
      </c>
      <c r="R156" s="118">
        <v>82.97</v>
      </c>
      <c r="S156" s="118">
        <v>100</v>
      </c>
      <c r="T156" s="32">
        <v>23.46</v>
      </c>
      <c r="U156" s="32">
        <v>24.21</v>
      </c>
      <c r="V156" s="32">
        <v>52.32</v>
      </c>
      <c r="W156" s="32">
        <v>77.58</v>
      </c>
      <c r="X156" s="32">
        <v>78.43</v>
      </c>
      <c r="Y156" s="32">
        <v>42.72</v>
      </c>
      <c r="Z156" s="32">
        <v>123.67</v>
      </c>
    </row>
    <row r="157" spans="1:26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31" t="s">
        <v>274</v>
      </c>
      <c r="G157" s="56" t="s">
        <v>409</v>
      </c>
      <c r="H157" s="33">
        <v>32914118.09</v>
      </c>
      <c r="I157" s="33">
        <v>6770844.71</v>
      </c>
      <c r="J157" s="33">
        <v>16088487.33</v>
      </c>
      <c r="K157" s="33">
        <v>10054786.05</v>
      </c>
      <c r="L157" s="33">
        <v>31555356.63</v>
      </c>
      <c r="M157" s="33">
        <v>6642105.22</v>
      </c>
      <c r="N157" s="33">
        <v>14858465.36</v>
      </c>
      <c r="O157" s="33">
        <v>10054786.05</v>
      </c>
      <c r="P157" s="118">
        <v>95.87</v>
      </c>
      <c r="Q157" s="118">
        <v>98.09</v>
      </c>
      <c r="R157" s="118">
        <v>92.35</v>
      </c>
      <c r="S157" s="118">
        <v>100</v>
      </c>
      <c r="T157" s="32">
        <v>21.04</v>
      </c>
      <c r="U157" s="32">
        <v>47.08</v>
      </c>
      <c r="V157" s="32">
        <v>31.86</v>
      </c>
      <c r="W157" s="32">
        <v>108.34</v>
      </c>
      <c r="X157" s="32">
        <v>77.93</v>
      </c>
      <c r="Y157" s="32">
        <v>111.67</v>
      </c>
      <c r="Z157" s="32">
        <v>137.79</v>
      </c>
    </row>
    <row r="158" spans="1:26" ht="12.75">
      <c r="A158" s="34">
        <v>6</v>
      </c>
      <c r="B158" s="34">
        <v>16</v>
      </c>
      <c r="C158" s="34">
        <v>6</v>
      </c>
      <c r="D158" s="35">
        <v>2</v>
      </c>
      <c r="E158" s="36"/>
      <c r="F158" s="31" t="s">
        <v>274</v>
      </c>
      <c r="G158" s="56" t="s">
        <v>410</v>
      </c>
      <c r="H158" s="33">
        <v>27580472.48</v>
      </c>
      <c r="I158" s="33">
        <v>4998137.08</v>
      </c>
      <c r="J158" s="33">
        <v>14044641.25</v>
      </c>
      <c r="K158" s="33">
        <v>8537694.15</v>
      </c>
      <c r="L158" s="33">
        <v>27088793.28</v>
      </c>
      <c r="M158" s="33">
        <v>5075974.49</v>
      </c>
      <c r="N158" s="33">
        <v>13475124.64</v>
      </c>
      <c r="O158" s="33">
        <v>8537694.15</v>
      </c>
      <c r="P158" s="118">
        <v>98.21</v>
      </c>
      <c r="Q158" s="118">
        <v>101.55</v>
      </c>
      <c r="R158" s="118">
        <v>95.94</v>
      </c>
      <c r="S158" s="118">
        <v>100</v>
      </c>
      <c r="T158" s="32">
        <v>18.73</v>
      </c>
      <c r="U158" s="32">
        <v>49.74</v>
      </c>
      <c r="V158" s="32">
        <v>31.51</v>
      </c>
      <c r="W158" s="32">
        <v>107.9</v>
      </c>
      <c r="X158" s="32">
        <v>66.46</v>
      </c>
      <c r="Y158" s="32">
        <v>121.61</v>
      </c>
      <c r="Z158" s="32">
        <v>133.66</v>
      </c>
    </row>
    <row r="159" spans="1:26" ht="12.75">
      <c r="A159" s="34">
        <v>6</v>
      </c>
      <c r="B159" s="34">
        <v>19</v>
      </c>
      <c r="C159" s="34">
        <v>5</v>
      </c>
      <c r="D159" s="35">
        <v>2</v>
      </c>
      <c r="E159" s="36"/>
      <c r="F159" s="31" t="s">
        <v>274</v>
      </c>
      <c r="G159" s="56" t="s">
        <v>411</v>
      </c>
      <c r="H159" s="33">
        <v>33060782.67</v>
      </c>
      <c r="I159" s="33">
        <v>9222982.62</v>
      </c>
      <c r="J159" s="33">
        <v>13138970.9</v>
      </c>
      <c r="K159" s="33">
        <v>10698829.15</v>
      </c>
      <c r="L159" s="33">
        <v>33387559.56</v>
      </c>
      <c r="M159" s="33">
        <v>9295631.8</v>
      </c>
      <c r="N159" s="33">
        <v>13393098.61</v>
      </c>
      <c r="O159" s="33">
        <v>10698829.15</v>
      </c>
      <c r="P159" s="118">
        <v>100.98</v>
      </c>
      <c r="Q159" s="118">
        <v>100.78</v>
      </c>
      <c r="R159" s="118">
        <v>101.93</v>
      </c>
      <c r="S159" s="118">
        <v>100</v>
      </c>
      <c r="T159" s="32">
        <v>27.84</v>
      </c>
      <c r="U159" s="32">
        <v>40.11</v>
      </c>
      <c r="V159" s="32">
        <v>32.04</v>
      </c>
      <c r="W159" s="32">
        <v>93.19</v>
      </c>
      <c r="X159" s="32">
        <v>81.09</v>
      </c>
      <c r="Y159" s="32">
        <v>81.85</v>
      </c>
      <c r="Z159" s="32">
        <v>133.69</v>
      </c>
    </row>
    <row r="160" spans="1:26" ht="12.75">
      <c r="A160" s="34">
        <v>6</v>
      </c>
      <c r="B160" s="34">
        <v>8</v>
      </c>
      <c r="C160" s="34">
        <v>13</v>
      </c>
      <c r="D160" s="35">
        <v>2</v>
      </c>
      <c r="E160" s="36"/>
      <c r="F160" s="31" t="s">
        <v>274</v>
      </c>
      <c r="G160" s="56" t="s">
        <v>412</v>
      </c>
      <c r="H160" s="33">
        <v>33931594.19</v>
      </c>
      <c r="I160" s="33">
        <v>6437097.73</v>
      </c>
      <c r="J160" s="33">
        <v>20214535.31</v>
      </c>
      <c r="K160" s="33">
        <v>7279961.15</v>
      </c>
      <c r="L160" s="33">
        <v>33485774.58</v>
      </c>
      <c r="M160" s="33">
        <v>5869697.47</v>
      </c>
      <c r="N160" s="33">
        <v>20336115.96</v>
      </c>
      <c r="O160" s="33">
        <v>7279961.15</v>
      </c>
      <c r="P160" s="118">
        <v>98.68</v>
      </c>
      <c r="Q160" s="118">
        <v>91.18</v>
      </c>
      <c r="R160" s="118">
        <v>100.6</v>
      </c>
      <c r="S160" s="118">
        <v>100</v>
      </c>
      <c r="T160" s="32">
        <v>17.52</v>
      </c>
      <c r="U160" s="32">
        <v>60.73</v>
      </c>
      <c r="V160" s="32">
        <v>21.74</v>
      </c>
      <c r="W160" s="32">
        <v>138.3</v>
      </c>
      <c r="X160" s="32">
        <v>68.71</v>
      </c>
      <c r="Y160" s="32">
        <v>185.63</v>
      </c>
      <c r="Z160" s="32">
        <v>154.42</v>
      </c>
    </row>
    <row r="161" spans="1:26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31" t="s">
        <v>274</v>
      </c>
      <c r="G161" s="56" t="s">
        <v>413</v>
      </c>
      <c r="H161" s="33">
        <v>36302470.81</v>
      </c>
      <c r="I161" s="33">
        <v>9782059.38</v>
      </c>
      <c r="J161" s="33">
        <v>16679541.13</v>
      </c>
      <c r="K161" s="33">
        <v>9840870.3</v>
      </c>
      <c r="L161" s="33">
        <v>33299725</v>
      </c>
      <c r="M161" s="33">
        <v>8809181.68</v>
      </c>
      <c r="N161" s="33">
        <v>14649673.02</v>
      </c>
      <c r="O161" s="33">
        <v>9840870.3</v>
      </c>
      <c r="P161" s="118">
        <v>91.72</v>
      </c>
      <c r="Q161" s="118">
        <v>90.05</v>
      </c>
      <c r="R161" s="118">
        <v>87.83</v>
      </c>
      <c r="S161" s="118">
        <v>100</v>
      </c>
      <c r="T161" s="32">
        <v>26.45</v>
      </c>
      <c r="U161" s="32">
        <v>43.99</v>
      </c>
      <c r="V161" s="32">
        <v>29.55</v>
      </c>
      <c r="W161" s="32">
        <v>106.31</v>
      </c>
      <c r="X161" s="32">
        <v>71</v>
      </c>
      <c r="Y161" s="32">
        <v>127.92</v>
      </c>
      <c r="Z161" s="32">
        <v>131.82</v>
      </c>
    </row>
    <row r="162" spans="1:26" ht="12.75">
      <c r="A162" s="34">
        <v>6</v>
      </c>
      <c r="B162" s="34">
        <v>4</v>
      </c>
      <c r="C162" s="34">
        <v>8</v>
      </c>
      <c r="D162" s="35">
        <v>2</v>
      </c>
      <c r="E162" s="36"/>
      <c r="F162" s="31" t="s">
        <v>274</v>
      </c>
      <c r="G162" s="56" t="s">
        <v>414</v>
      </c>
      <c r="H162" s="33">
        <v>45485227.83</v>
      </c>
      <c r="I162" s="33">
        <v>16080187.61</v>
      </c>
      <c r="J162" s="33">
        <v>15735173.27</v>
      </c>
      <c r="K162" s="33">
        <v>13669866.95</v>
      </c>
      <c r="L162" s="33">
        <v>45263131.89</v>
      </c>
      <c r="M162" s="33">
        <v>15961916.64</v>
      </c>
      <c r="N162" s="33">
        <v>15531348.3</v>
      </c>
      <c r="O162" s="33">
        <v>13769866.95</v>
      </c>
      <c r="P162" s="118">
        <v>99.51</v>
      </c>
      <c r="Q162" s="118">
        <v>99.26</v>
      </c>
      <c r="R162" s="118">
        <v>98.7</v>
      </c>
      <c r="S162" s="118">
        <v>100.73</v>
      </c>
      <c r="T162" s="32">
        <v>35.26</v>
      </c>
      <c r="U162" s="32">
        <v>34.31</v>
      </c>
      <c r="V162" s="32">
        <v>30.42</v>
      </c>
      <c r="W162" s="32">
        <v>86.58</v>
      </c>
      <c r="X162" s="32">
        <v>95.35</v>
      </c>
      <c r="Y162" s="32">
        <v>73.97</v>
      </c>
      <c r="Z162" s="32">
        <v>94.69</v>
      </c>
    </row>
    <row r="163" spans="1:26" ht="12.75">
      <c r="A163" s="34">
        <v>6</v>
      </c>
      <c r="B163" s="34">
        <v>3</v>
      </c>
      <c r="C163" s="34">
        <v>12</v>
      </c>
      <c r="D163" s="35">
        <v>2</v>
      </c>
      <c r="E163" s="36"/>
      <c r="F163" s="31" t="s">
        <v>274</v>
      </c>
      <c r="G163" s="56" t="s">
        <v>415</v>
      </c>
      <c r="H163" s="33">
        <v>30210185.35</v>
      </c>
      <c r="I163" s="33">
        <v>8547462.72</v>
      </c>
      <c r="J163" s="33">
        <v>9276875.53</v>
      </c>
      <c r="K163" s="33">
        <v>12385847.1</v>
      </c>
      <c r="L163" s="33">
        <v>29242274.94</v>
      </c>
      <c r="M163" s="33">
        <v>7733084.83</v>
      </c>
      <c r="N163" s="33">
        <v>9123343.01</v>
      </c>
      <c r="O163" s="33">
        <v>12385847.1</v>
      </c>
      <c r="P163" s="118">
        <v>96.79</v>
      </c>
      <c r="Q163" s="118">
        <v>90.47</v>
      </c>
      <c r="R163" s="118">
        <v>98.34</v>
      </c>
      <c r="S163" s="118">
        <v>100</v>
      </c>
      <c r="T163" s="32">
        <v>26.44</v>
      </c>
      <c r="U163" s="32">
        <v>31.19</v>
      </c>
      <c r="V163" s="32">
        <v>42.35</v>
      </c>
      <c r="W163" s="32">
        <v>71.75</v>
      </c>
      <c r="X163" s="32">
        <v>73.63</v>
      </c>
      <c r="Y163" s="32">
        <v>44.12</v>
      </c>
      <c r="Z163" s="32">
        <v>129.37</v>
      </c>
    </row>
    <row r="164" spans="1:26" ht="12.75">
      <c r="A164" s="34">
        <v>6</v>
      </c>
      <c r="B164" s="34">
        <v>7</v>
      </c>
      <c r="C164" s="34">
        <v>9</v>
      </c>
      <c r="D164" s="35">
        <v>2</v>
      </c>
      <c r="E164" s="36"/>
      <c r="F164" s="31" t="s">
        <v>274</v>
      </c>
      <c r="G164" s="56" t="s">
        <v>416</v>
      </c>
      <c r="H164" s="33">
        <v>30279847</v>
      </c>
      <c r="I164" s="33">
        <v>7543161</v>
      </c>
      <c r="J164" s="33">
        <v>8631187</v>
      </c>
      <c r="K164" s="33">
        <v>14105499</v>
      </c>
      <c r="L164" s="33">
        <v>30256511.6</v>
      </c>
      <c r="M164" s="33">
        <v>7602415.16</v>
      </c>
      <c r="N164" s="33">
        <v>8548597.79</v>
      </c>
      <c r="O164" s="33">
        <v>14105498.65</v>
      </c>
      <c r="P164" s="118">
        <v>99.92</v>
      </c>
      <c r="Q164" s="118">
        <v>100.78</v>
      </c>
      <c r="R164" s="118">
        <v>99.04</v>
      </c>
      <c r="S164" s="118">
        <v>99.99</v>
      </c>
      <c r="T164" s="32">
        <v>25.12</v>
      </c>
      <c r="U164" s="32">
        <v>28.25</v>
      </c>
      <c r="V164" s="32">
        <v>46.61</v>
      </c>
      <c r="W164" s="32">
        <v>87.65</v>
      </c>
      <c r="X164" s="32">
        <v>70.08</v>
      </c>
      <c r="Y164" s="32">
        <v>67.59</v>
      </c>
      <c r="Z164" s="32">
        <v>127.96</v>
      </c>
    </row>
    <row r="165" spans="1:26" ht="12.75">
      <c r="A165" s="34">
        <v>6</v>
      </c>
      <c r="B165" s="34">
        <v>12</v>
      </c>
      <c r="C165" s="34">
        <v>7</v>
      </c>
      <c r="D165" s="35">
        <v>2</v>
      </c>
      <c r="E165" s="36"/>
      <c r="F165" s="31" t="s">
        <v>274</v>
      </c>
      <c r="G165" s="56" t="s">
        <v>417</v>
      </c>
      <c r="H165" s="33">
        <v>24145593.67</v>
      </c>
      <c r="I165" s="33">
        <v>7014263.79</v>
      </c>
      <c r="J165" s="33">
        <v>5959399.73</v>
      </c>
      <c r="K165" s="33">
        <v>11171930.15</v>
      </c>
      <c r="L165" s="33">
        <v>23148844.86</v>
      </c>
      <c r="M165" s="33">
        <v>6167296.7</v>
      </c>
      <c r="N165" s="33">
        <v>5809618.01</v>
      </c>
      <c r="O165" s="33">
        <v>11171930.15</v>
      </c>
      <c r="P165" s="118">
        <v>95.87</v>
      </c>
      <c r="Q165" s="118">
        <v>87.92</v>
      </c>
      <c r="R165" s="118">
        <v>97.48</v>
      </c>
      <c r="S165" s="118">
        <v>100</v>
      </c>
      <c r="T165" s="32">
        <v>26.64</v>
      </c>
      <c r="U165" s="32">
        <v>25.09</v>
      </c>
      <c r="V165" s="32">
        <v>48.26</v>
      </c>
      <c r="W165" s="32">
        <v>74.45</v>
      </c>
      <c r="X165" s="32">
        <v>73.14</v>
      </c>
      <c r="Y165" s="32">
        <v>40.93</v>
      </c>
      <c r="Z165" s="32">
        <v>131.98</v>
      </c>
    </row>
    <row r="166" spans="1:26" ht="12.75">
      <c r="A166" s="34">
        <v>6</v>
      </c>
      <c r="B166" s="34">
        <v>1</v>
      </c>
      <c r="C166" s="34">
        <v>18</v>
      </c>
      <c r="D166" s="35">
        <v>2</v>
      </c>
      <c r="E166" s="36"/>
      <c r="F166" s="31" t="s">
        <v>274</v>
      </c>
      <c r="G166" s="56" t="s">
        <v>418</v>
      </c>
      <c r="H166" s="33">
        <v>36677255.22</v>
      </c>
      <c r="I166" s="33">
        <v>8381650.87</v>
      </c>
      <c r="J166" s="33">
        <v>15466158.3</v>
      </c>
      <c r="K166" s="33">
        <v>12829446.05</v>
      </c>
      <c r="L166" s="33">
        <v>36527483.56</v>
      </c>
      <c r="M166" s="33">
        <v>8366878.87</v>
      </c>
      <c r="N166" s="33">
        <v>15331158.64</v>
      </c>
      <c r="O166" s="33">
        <v>12829446.05</v>
      </c>
      <c r="P166" s="118">
        <v>99.59</v>
      </c>
      <c r="Q166" s="118">
        <v>99.82</v>
      </c>
      <c r="R166" s="118">
        <v>99.12</v>
      </c>
      <c r="S166" s="118">
        <v>100</v>
      </c>
      <c r="T166" s="32">
        <v>22.9</v>
      </c>
      <c r="U166" s="32">
        <v>41.97</v>
      </c>
      <c r="V166" s="32">
        <v>35.12</v>
      </c>
      <c r="W166" s="32">
        <v>94.03</v>
      </c>
      <c r="X166" s="32">
        <v>80.88</v>
      </c>
      <c r="Y166" s="32">
        <v>78.52</v>
      </c>
      <c r="Z166" s="32">
        <v>142.94</v>
      </c>
    </row>
    <row r="167" spans="1:26" ht="12.75">
      <c r="A167" s="34">
        <v>6</v>
      </c>
      <c r="B167" s="34">
        <v>19</v>
      </c>
      <c r="C167" s="34">
        <v>6</v>
      </c>
      <c r="D167" s="35">
        <v>2</v>
      </c>
      <c r="E167" s="36"/>
      <c r="F167" s="31" t="s">
        <v>274</v>
      </c>
      <c r="G167" s="56" t="s">
        <v>290</v>
      </c>
      <c r="H167" s="33">
        <v>38149033.59</v>
      </c>
      <c r="I167" s="33">
        <v>15330820.15</v>
      </c>
      <c r="J167" s="33">
        <v>12631839.99</v>
      </c>
      <c r="K167" s="33">
        <v>10186373.45</v>
      </c>
      <c r="L167" s="33">
        <v>38945025.39</v>
      </c>
      <c r="M167" s="33">
        <v>14728642.56</v>
      </c>
      <c r="N167" s="33">
        <v>14030009.38</v>
      </c>
      <c r="O167" s="33">
        <v>10186373.45</v>
      </c>
      <c r="P167" s="118">
        <v>102.08</v>
      </c>
      <c r="Q167" s="118">
        <v>96.07</v>
      </c>
      <c r="R167" s="118">
        <v>111.06</v>
      </c>
      <c r="S167" s="118">
        <v>100</v>
      </c>
      <c r="T167" s="32">
        <v>37.81</v>
      </c>
      <c r="U167" s="32">
        <v>36.02</v>
      </c>
      <c r="V167" s="32">
        <v>26.15</v>
      </c>
      <c r="W167" s="32">
        <v>91.21</v>
      </c>
      <c r="X167" s="32">
        <v>85.03</v>
      </c>
      <c r="Y167" s="32">
        <v>81.21</v>
      </c>
      <c r="Z167" s="32">
        <v>125.74</v>
      </c>
    </row>
    <row r="168" spans="1:26" ht="12.75">
      <c r="A168" s="34">
        <v>6</v>
      </c>
      <c r="B168" s="34">
        <v>15</v>
      </c>
      <c r="C168" s="34">
        <v>8</v>
      </c>
      <c r="D168" s="35">
        <v>2</v>
      </c>
      <c r="E168" s="36"/>
      <c r="F168" s="31" t="s">
        <v>274</v>
      </c>
      <c r="G168" s="56" t="s">
        <v>419</v>
      </c>
      <c r="H168" s="33">
        <v>45018540.14</v>
      </c>
      <c r="I168" s="33">
        <v>10225287.32</v>
      </c>
      <c r="J168" s="33">
        <v>19000389.82</v>
      </c>
      <c r="K168" s="33">
        <v>15792863</v>
      </c>
      <c r="L168" s="33">
        <v>44897197.63</v>
      </c>
      <c r="M168" s="33">
        <v>10085979.92</v>
      </c>
      <c r="N168" s="33">
        <v>19018354.71</v>
      </c>
      <c r="O168" s="33">
        <v>15792863</v>
      </c>
      <c r="P168" s="118">
        <v>99.73</v>
      </c>
      <c r="Q168" s="118">
        <v>98.63</v>
      </c>
      <c r="R168" s="118">
        <v>100.09</v>
      </c>
      <c r="S168" s="118">
        <v>100</v>
      </c>
      <c r="T168" s="32">
        <v>22.46</v>
      </c>
      <c r="U168" s="32">
        <v>42.35</v>
      </c>
      <c r="V168" s="32">
        <v>35.17</v>
      </c>
      <c r="W168" s="32">
        <v>107.46</v>
      </c>
      <c r="X168" s="32">
        <v>91.82</v>
      </c>
      <c r="Y168" s="32">
        <v>106.54</v>
      </c>
      <c r="Z168" s="32">
        <v>121.99</v>
      </c>
    </row>
    <row r="169" spans="1:26" ht="12.75">
      <c r="A169" s="34">
        <v>6</v>
      </c>
      <c r="B169" s="34">
        <v>9</v>
      </c>
      <c r="C169" s="34">
        <v>13</v>
      </c>
      <c r="D169" s="35">
        <v>2</v>
      </c>
      <c r="E169" s="36"/>
      <c r="F169" s="31" t="s">
        <v>274</v>
      </c>
      <c r="G169" s="56" t="s">
        <v>420</v>
      </c>
      <c r="H169" s="33">
        <v>36158735.39</v>
      </c>
      <c r="I169" s="33">
        <v>9599239.93</v>
      </c>
      <c r="J169" s="33">
        <v>10748682.61</v>
      </c>
      <c r="K169" s="33">
        <v>15810812.85</v>
      </c>
      <c r="L169" s="33">
        <v>35377031.26</v>
      </c>
      <c r="M169" s="33">
        <v>8949578.75</v>
      </c>
      <c r="N169" s="33">
        <v>10616639.66</v>
      </c>
      <c r="O169" s="33">
        <v>15810812.85</v>
      </c>
      <c r="P169" s="118">
        <v>97.83</v>
      </c>
      <c r="Q169" s="118">
        <v>93.23</v>
      </c>
      <c r="R169" s="118">
        <v>98.77</v>
      </c>
      <c r="S169" s="118">
        <v>100</v>
      </c>
      <c r="T169" s="32">
        <v>25.29</v>
      </c>
      <c r="U169" s="32">
        <v>30</v>
      </c>
      <c r="V169" s="32">
        <v>44.69</v>
      </c>
      <c r="W169" s="32">
        <v>91.85</v>
      </c>
      <c r="X169" s="32">
        <v>79.71</v>
      </c>
      <c r="Y169" s="32">
        <v>70.03</v>
      </c>
      <c r="Z169" s="32">
        <v>130.36</v>
      </c>
    </row>
    <row r="170" spans="1:26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31" t="s">
        <v>274</v>
      </c>
      <c r="G170" s="56" t="s">
        <v>421</v>
      </c>
      <c r="H170" s="33">
        <v>55520451.06</v>
      </c>
      <c r="I170" s="33">
        <v>9283028.2</v>
      </c>
      <c r="J170" s="33">
        <v>25656742.86</v>
      </c>
      <c r="K170" s="33">
        <v>20580680</v>
      </c>
      <c r="L170" s="33">
        <v>51900718.03</v>
      </c>
      <c r="M170" s="33">
        <v>7196457.86</v>
      </c>
      <c r="N170" s="33">
        <v>24123580.17</v>
      </c>
      <c r="O170" s="33">
        <v>20580680</v>
      </c>
      <c r="P170" s="118">
        <v>93.48</v>
      </c>
      <c r="Q170" s="118">
        <v>77.52</v>
      </c>
      <c r="R170" s="118">
        <v>94.02</v>
      </c>
      <c r="S170" s="118">
        <v>100</v>
      </c>
      <c r="T170" s="32">
        <v>13.86</v>
      </c>
      <c r="U170" s="32">
        <v>46.48</v>
      </c>
      <c r="V170" s="32">
        <v>39.65</v>
      </c>
      <c r="W170" s="32">
        <v>84.86</v>
      </c>
      <c r="X170" s="32">
        <v>68.96</v>
      </c>
      <c r="Y170" s="32">
        <v>70.83</v>
      </c>
      <c r="Z170" s="32">
        <v>123.47</v>
      </c>
    </row>
    <row r="171" spans="1:26" ht="12.75">
      <c r="A171" s="34">
        <v>6</v>
      </c>
      <c r="B171" s="34">
        <v>3</v>
      </c>
      <c r="C171" s="34">
        <v>13</v>
      </c>
      <c r="D171" s="35">
        <v>2</v>
      </c>
      <c r="E171" s="36"/>
      <c r="F171" s="31" t="s">
        <v>274</v>
      </c>
      <c r="G171" s="56" t="s">
        <v>422</v>
      </c>
      <c r="H171" s="33">
        <v>20121088.01</v>
      </c>
      <c r="I171" s="33">
        <v>5932995.21</v>
      </c>
      <c r="J171" s="33">
        <v>4860174.65</v>
      </c>
      <c r="K171" s="33">
        <v>9327918.15</v>
      </c>
      <c r="L171" s="33">
        <v>19259135.31</v>
      </c>
      <c r="M171" s="33">
        <v>5247518.77</v>
      </c>
      <c r="N171" s="33">
        <v>4683698.39</v>
      </c>
      <c r="O171" s="33">
        <v>9327918.15</v>
      </c>
      <c r="P171" s="118">
        <v>95.71</v>
      </c>
      <c r="Q171" s="118">
        <v>88.44</v>
      </c>
      <c r="R171" s="118">
        <v>96.36</v>
      </c>
      <c r="S171" s="118">
        <v>100</v>
      </c>
      <c r="T171" s="32">
        <v>27.24</v>
      </c>
      <c r="U171" s="32">
        <v>24.31</v>
      </c>
      <c r="V171" s="32">
        <v>48.43</v>
      </c>
      <c r="W171" s="32">
        <v>66.21</v>
      </c>
      <c r="X171" s="32">
        <v>68.71</v>
      </c>
      <c r="Y171" s="32">
        <v>33.05</v>
      </c>
      <c r="Z171" s="32">
        <v>128.16</v>
      </c>
    </row>
    <row r="172" spans="1:26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31" t="s">
        <v>274</v>
      </c>
      <c r="G172" s="56" t="s">
        <v>423</v>
      </c>
      <c r="H172" s="33">
        <v>29518781.43</v>
      </c>
      <c r="I172" s="33">
        <v>6372710.05</v>
      </c>
      <c r="J172" s="33">
        <v>10711283.53</v>
      </c>
      <c r="K172" s="33">
        <v>12434787.85</v>
      </c>
      <c r="L172" s="33">
        <v>28760108.34</v>
      </c>
      <c r="M172" s="33">
        <v>5985079.53</v>
      </c>
      <c r="N172" s="33">
        <v>10340240.96</v>
      </c>
      <c r="O172" s="33">
        <v>12434787.85</v>
      </c>
      <c r="P172" s="118">
        <v>97.42</v>
      </c>
      <c r="Q172" s="118">
        <v>93.91</v>
      </c>
      <c r="R172" s="118">
        <v>96.53</v>
      </c>
      <c r="S172" s="118">
        <v>100</v>
      </c>
      <c r="T172" s="32">
        <v>20.81</v>
      </c>
      <c r="U172" s="32">
        <v>35.95</v>
      </c>
      <c r="V172" s="32">
        <v>43.23</v>
      </c>
      <c r="W172" s="32">
        <v>91.94</v>
      </c>
      <c r="X172" s="32">
        <v>71.78</v>
      </c>
      <c r="Y172" s="32">
        <v>77.13</v>
      </c>
      <c r="Z172" s="32">
        <v>130.37</v>
      </c>
    </row>
    <row r="173" spans="1:26" ht="12.75">
      <c r="A173" s="34">
        <v>6</v>
      </c>
      <c r="B173" s="34">
        <v>19</v>
      </c>
      <c r="C173" s="34">
        <v>7</v>
      </c>
      <c r="D173" s="35">
        <v>2</v>
      </c>
      <c r="E173" s="36"/>
      <c r="F173" s="31" t="s">
        <v>274</v>
      </c>
      <c r="G173" s="56" t="s">
        <v>424</v>
      </c>
      <c r="H173" s="33">
        <v>33349255.31</v>
      </c>
      <c r="I173" s="33">
        <v>7167621.46</v>
      </c>
      <c r="J173" s="33">
        <v>17233786.7</v>
      </c>
      <c r="K173" s="33">
        <v>8947847.15</v>
      </c>
      <c r="L173" s="33">
        <v>31057566.28</v>
      </c>
      <c r="M173" s="33">
        <v>6966145.01</v>
      </c>
      <c r="N173" s="33">
        <v>13840163.82</v>
      </c>
      <c r="O173" s="33">
        <v>10251257.45</v>
      </c>
      <c r="P173" s="118">
        <v>93.12</v>
      </c>
      <c r="Q173" s="118">
        <v>97.18</v>
      </c>
      <c r="R173" s="118">
        <v>80.3</v>
      </c>
      <c r="S173" s="118">
        <v>114.56</v>
      </c>
      <c r="T173" s="32">
        <v>22.42</v>
      </c>
      <c r="U173" s="32">
        <v>44.56</v>
      </c>
      <c r="V173" s="32">
        <v>33</v>
      </c>
      <c r="W173" s="32">
        <v>110.73</v>
      </c>
      <c r="X173" s="32">
        <v>72.59</v>
      </c>
      <c r="Y173" s="32">
        <v>129.99</v>
      </c>
      <c r="Z173" s="32">
        <v>131.36</v>
      </c>
    </row>
    <row r="174" spans="1:26" ht="12.75">
      <c r="A174" s="34">
        <v>6</v>
      </c>
      <c r="B174" s="34">
        <v>9</v>
      </c>
      <c r="C174" s="34">
        <v>14</v>
      </c>
      <c r="D174" s="35">
        <v>2</v>
      </c>
      <c r="E174" s="36"/>
      <c r="F174" s="31" t="s">
        <v>274</v>
      </c>
      <c r="G174" s="56" t="s">
        <v>425</v>
      </c>
      <c r="H174" s="33">
        <v>78697602.21</v>
      </c>
      <c r="I174" s="33">
        <v>31815966.06</v>
      </c>
      <c r="J174" s="33">
        <v>26162188.05</v>
      </c>
      <c r="K174" s="33">
        <v>20719448.1</v>
      </c>
      <c r="L174" s="33">
        <v>78081825.11</v>
      </c>
      <c r="M174" s="33">
        <v>32139257.07</v>
      </c>
      <c r="N174" s="33">
        <v>25223119.94</v>
      </c>
      <c r="O174" s="33">
        <v>20719448.1</v>
      </c>
      <c r="P174" s="118">
        <v>99.21</v>
      </c>
      <c r="Q174" s="118">
        <v>101.01</v>
      </c>
      <c r="R174" s="118">
        <v>96.41</v>
      </c>
      <c r="S174" s="118">
        <v>100</v>
      </c>
      <c r="T174" s="32">
        <v>41.16</v>
      </c>
      <c r="U174" s="32">
        <v>32.3</v>
      </c>
      <c r="V174" s="32">
        <v>26.53</v>
      </c>
      <c r="W174" s="32">
        <v>100.15</v>
      </c>
      <c r="X174" s="32">
        <v>99.82</v>
      </c>
      <c r="Y174" s="32">
        <v>76.5</v>
      </c>
      <c r="Z174" s="32">
        <v>161.91</v>
      </c>
    </row>
    <row r="175" spans="1:26" ht="12.75">
      <c r="A175" s="34">
        <v>6</v>
      </c>
      <c r="B175" s="34">
        <v>19</v>
      </c>
      <c r="C175" s="34">
        <v>8</v>
      </c>
      <c r="D175" s="35">
        <v>2</v>
      </c>
      <c r="E175" s="36"/>
      <c r="F175" s="31" t="s">
        <v>274</v>
      </c>
      <c r="G175" s="56" t="s">
        <v>426</v>
      </c>
      <c r="H175" s="33">
        <v>31800810.46</v>
      </c>
      <c r="I175" s="33">
        <v>3921325.91</v>
      </c>
      <c r="J175" s="33">
        <v>21368584.15</v>
      </c>
      <c r="K175" s="33">
        <v>6510900.4</v>
      </c>
      <c r="L175" s="33">
        <v>31184615.61</v>
      </c>
      <c r="M175" s="33">
        <v>3779931.62</v>
      </c>
      <c r="N175" s="33">
        <v>20893783.59</v>
      </c>
      <c r="O175" s="33">
        <v>6510900.4</v>
      </c>
      <c r="P175" s="118">
        <v>98.06</v>
      </c>
      <c r="Q175" s="118">
        <v>96.39</v>
      </c>
      <c r="R175" s="118">
        <v>97.77</v>
      </c>
      <c r="S175" s="118">
        <v>100</v>
      </c>
      <c r="T175" s="32">
        <v>12.12</v>
      </c>
      <c r="U175" s="32">
        <v>67</v>
      </c>
      <c r="V175" s="32">
        <v>20.87</v>
      </c>
      <c r="W175" s="32">
        <v>162.75</v>
      </c>
      <c r="X175" s="32">
        <v>61.39</v>
      </c>
      <c r="Y175" s="32">
        <v>249.11</v>
      </c>
      <c r="Z175" s="32">
        <v>141.02</v>
      </c>
    </row>
    <row r="176" spans="1:26" ht="12.75">
      <c r="A176" s="34">
        <v>6</v>
      </c>
      <c r="B176" s="34">
        <v>9</v>
      </c>
      <c r="C176" s="34">
        <v>15</v>
      </c>
      <c r="D176" s="35">
        <v>2</v>
      </c>
      <c r="E176" s="36"/>
      <c r="F176" s="31" t="s">
        <v>274</v>
      </c>
      <c r="G176" s="56" t="s">
        <v>427</v>
      </c>
      <c r="H176" s="33">
        <v>36064900.81</v>
      </c>
      <c r="I176" s="33">
        <v>5953899.93</v>
      </c>
      <c r="J176" s="33">
        <v>19943385.98</v>
      </c>
      <c r="K176" s="33">
        <v>10167614.9</v>
      </c>
      <c r="L176" s="33">
        <v>35301910.09</v>
      </c>
      <c r="M176" s="33">
        <v>6108901.06</v>
      </c>
      <c r="N176" s="33">
        <v>19025394.13</v>
      </c>
      <c r="O176" s="33">
        <v>10167614.9</v>
      </c>
      <c r="P176" s="118">
        <v>97.88</v>
      </c>
      <c r="Q176" s="118">
        <v>102.6</v>
      </c>
      <c r="R176" s="118">
        <v>95.39</v>
      </c>
      <c r="S176" s="118">
        <v>100</v>
      </c>
      <c r="T176" s="32">
        <v>17.3</v>
      </c>
      <c r="U176" s="32">
        <v>53.89</v>
      </c>
      <c r="V176" s="32">
        <v>28.8</v>
      </c>
      <c r="W176" s="32">
        <v>112.48</v>
      </c>
      <c r="X176" s="32">
        <v>68.21</v>
      </c>
      <c r="Y176" s="32">
        <v>126.33</v>
      </c>
      <c r="Z176" s="32">
        <v>137.98</v>
      </c>
    </row>
    <row r="177" spans="1:26" ht="12.75">
      <c r="A177" s="34">
        <v>6</v>
      </c>
      <c r="B177" s="34">
        <v>9</v>
      </c>
      <c r="C177" s="34">
        <v>16</v>
      </c>
      <c r="D177" s="35">
        <v>2</v>
      </c>
      <c r="E177" s="36"/>
      <c r="F177" s="31" t="s">
        <v>274</v>
      </c>
      <c r="G177" s="56" t="s">
        <v>428</v>
      </c>
      <c r="H177" s="33">
        <v>16354368.02</v>
      </c>
      <c r="I177" s="33">
        <v>3104714</v>
      </c>
      <c r="J177" s="33">
        <v>5202795.67</v>
      </c>
      <c r="K177" s="33">
        <v>8046858.35</v>
      </c>
      <c r="L177" s="33">
        <v>16284651.49</v>
      </c>
      <c r="M177" s="33">
        <v>3074510.41</v>
      </c>
      <c r="N177" s="33">
        <v>5163282.73</v>
      </c>
      <c r="O177" s="33">
        <v>8046858.35</v>
      </c>
      <c r="P177" s="118">
        <v>99.57</v>
      </c>
      <c r="Q177" s="118">
        <v>99.02</v>
      </c>
      <c r="R177" s="118">
        <v>99.24</v>
      </c>
      <c r="S177" s="118">
        <v>100</v>
      </c>
      <c r="T177" s="32">
        <v>18.87</v>
      </c>
      <c r="U177" s="32">
        <v>31.7</v>
      </c>
      <c r="V177" s="32">
        <v>49.41</v>
      </c>
      <c r="W177" s="32">
        <v>81.94</v>
      </c>
      <c r="X177" s="32">
        <v>50.06</v>
      </c>
      <c r="Y177" s="32">
        <v>64.54</v>
      </c>
      <c r="Z177" s="32">
        <v>140.36</v>
      </c>
    </row>
    <row r="178" spans="1:26" ht="12.75">
      <c r="A178" s="34">
        <v>6</v>
      </c>
      <c r="B178" s="34">
        <v>7</v>
      </c>
      <c r="C178" s="34">
        <v>10</v>
      </c>
      <c r="D178" s="35">
        <v>2</v>
      </c>
      <c r="E178" s="36"/>
      <c r="F178" s="31" t="s">
        <v>274</v>
      </c>
      <c r="G178" s="56" t="s">
        <v>429</v>
      </c>
      <c r="H178" s="33">
        <v>44296534.87</v>
      </c>
      <c r="I178" s="33">
        <v>9251709.28</v>
      </c>
      <c r="J178" s="33">
        <v>19910567.79</v>
      </c>
      <c r="K178" s="33">
        <v>15134257.8</v>
      </c>
      <c r="L178" s="33">
        <v>42816689.47</v>
      </c>
      <c r="M178" s="33">
        <v>8644292.01</v>
      </c>
      <c r="N178" s="33">
        <v>19038139.66</v>
      </c>
      <c r="O178" s="33">
        <v>15134257.8</v>
      </c>
      <c r="P178" s="118">
        <v>96.65</v>
      </c>
      <c r="Q178" s="118">
        <v>93.43</v>
      </c>
      <c r="R178" s="118">
        <v>95.61</v>
      </c>
      <c r="S178" s="118">
        <v>100</v>
      </c>
      <c r="T178" s="32">
        <v>20.18</v>
      </c>
      <c r="U178" s="32">
        <v>44.46</v>
      </c>
      <c r="V178" s="32">
        <v>35.34</v>
      </c>
      <c r="W178" s="32">
        <v>105.09</v>
      </c>
      <c r="X178" s="32">
        <v>77.32</v>
      </c>
      <c r="Y178" s="32">
        <v>108</v>
      </c>
      <c r="Z178" s="32">
        <v>126.78</v>
      </c>
    </row>
    <row r="179" spans="1:26" ht="12.75">
      <c r="A179" s="34">
        <v>6</v>
      </c>
      <c r="B179" s="34">
        <v>1</v>
      </c>
      <c r="C179" s="34">
        <v>19</v>
      </c>
      <c r="D179" s="35">
        <v>2</v>
      </c>
      <c r="E179" s="36"/>
      <c r="F179" s="31" t="s">
        <v>274</v>
      </c>
      <c r="G179" s="56" t="s">
        <v>430</v>
      </c>
      <c r="H179" s="33">
        <v>40348857.3</v>
      </c>
      <c r="I179" s="33">
        <v>11135982.55</v>
      </c>
      <c r="J179" s="33">
        <v>19837797.35</v>
      </c>
      <c r="K179" s="33">
        <v>9375077.4</v>
      </c>
      <c r="L179" s="33">
        <v>37572252.4</v>
      </c>
      <c r="M179" s="33">
        <v>9893901.98</v>
      </c>
      <c r="N179" s="33">
        <v>18303273.02</v>
      </c>
      <c r="O179" s="33">
        <v>9375077.4</v>
      </c>
      <c r="P179" s="118">
        <v>93.11</v>
      </c>
      <c r="Q179" s="118">
        <v>88.84</v>
      </c>
      <c r="R179" s="118">
        <v>92.26</v>
      </c>
      <c r="S179" s="118">
        <v>100</v>
      </c>
      <c r="T179" s="32">
        <v>26.33</v>
      </c>
      <c r="U179" s="32">
        <v>48.71</v>
      </c>
      <c r="V179" s="32">
        <v>24.95</v>
      </c>
      <c r="W179" s="32">
        <v>116.12</v>
      </c>
      <c r="X179" s="32">
        <v>88.68</v>
      </c>
      <c r="Y179" s="32">
        <v>132.55</v>
      </c>
      <c r="Z179" s="32">
        <v>126.82</v>
      </c>
    </row>
    <row r="180" spans="1:26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31" t="s">
        <v>274</v>
      </c>
      <c r="G180" s="56" t="s">
        <v>431</v>
      </c>
      <c r="H180" s="33">
        <v>123019293.56</v>
      </c>
      <c r="I180" s="33">
        <v>50107272.83</v>
      </c>
      <c r="J180" s="33">
        <v>34489556.53</v>
      </c>
      <c r="K180" s="33">
        <v>38422464.2</v>
      </c>
      <c r="L180" s="33">
        <v>122086118.13</v>
      </c>
      <c r="M180" s="33">
        <v>50186027.84</v>
      </c>
      <c r="N180" s="33">
        <v>33477626.09</v>
      </c>
      <c r="O180" s="33">
        <v>38422464.2</v>
      </c>
      <c r="P180" s="118">
        <v>99.24</v>
      </c>
      <c r="Q180" s="118">
        <v>100.15</v>
      </c>
      <c r="R180" s="118">
        <v>97.06</v>
      </c>
      <c r="S180" s="118">
        <v>100</v>
      </c>
      <c r="T180" s="32">
        <v>41.1</v>
      </c>
      <c r="U180" s="32">
        <v>27.42</v>
      </c>
      <c r="V180" s="32">
        <v>31.47</v>
      </c>
      <c r="W180" s="32">
        <v>97.13</v>
      </c>
      <c r="X180" s="32">
        <v>108.41</v>
      </c>
      <c r="Y180" s="32">
        <v>67.55</v>
      </c>
      <c r="Z180" s="32">
        <v>128.77</v>
      </c>
    </row>
    <row r="181" spans="1:26" ht="12.75">
      <c r="A181" s="34">
        <v>6</v>
      </c>
      <c r="B181" s="34">
        <v>3</v>
      </c>
      <c r="C181" s="34">
        <v>14</v>
      </c>
      <c r="D181" s="35">
        <v>2</v>
      </c>
      <c r="E181" s="36"/>
      <c r="F181" s="31" t="s">
        <v>274</v>
      </c>
      <c r="G181" s="56" t="s">
        <v>432</v>
      </c>
      <c r="H181" s="33">
        <v>32198369.63</v>
      </c>
      <c r="I181" s="33">
        <v>6562087.94</v>
      </c>
      <c r="J181" s="33">
        <v>18285269.09</v>
      </c>
      <c r="K181" s="33">
        <v>7351012.6</v>
      </c>
      <c r="L181" s="33">
        <v>30112681.63</v>
      </c>
      <c r="M181" s="33">
        <v>5229645.95</v>
      </c>
      <c r="N181" s="33">
        <v>17432023.08</v>
      </c>
      <c r="O181" s="33">
        <v>7451012.6</v>
      </c>
      <c r="P181" s="118">
        <v>93.52</v>
      </c>
      <c r="Q181" s="118">
        <v>79.69</v>
      </c>
      <c r="R181" s="118">
        <v>95.33</v>
      </c>
      <c r="S181" s="118">
        <v>101.36</v>
      </c>
      <c r="T181" s="32">
        <v>17.36</v>
      </c>
      <c r="U181" s="32">
        <v>57.88</v>
      </c>
      <c r="V181" s="32">
        <v>24.74</v>
      </c>
      <c r="W181" s="32">
        <v>132.27</v>
      </c>
      <c r="X181" s="32">
        <v>66.79</v>
      </c>
      <c r="Y181" s="32">
        <v>185.2</v>
      </c>
      <c r="Z181" s="32">
        <v>134.9</v>
      </c>
    </row>
    <row r="182" spans="1:26" ht="12.75">
      <c r="A182" s="34">
        <v>6</v>
      </c>
      <c r="B182" s="34">
        <v>6</v>
      </c>
      <c r="C182" s="34">
        <v>11</v>
      </c>
      <c r="D182" s="35">
        <v>2</v>
      </c>
      <c r="E182" s="36"/>
      <c r="F182" s="31" t="s">
        <v>274</v>
      </c>
      <c r="G182" s="56" t="s">
        <v>433</v>
      </c>
      <c r="H182" s="33">
        <v>44594606.6</v>
      </c>
      <c r="I182" s="33">
        <v>8134874.2</v>
      </c>
      <c r="J182" s="33">
        <v>25916233.8</v>
      </c>
      <c r="K182" s="33">
        <v>10543498.6</v>
      </c>
      <c r="L182" s="33">
        <v>44968639.59</v>
      </c>
      <c r="M182" s="33">
        <v>8560001.98</v>
      </c>
      <c r="N182" s="33">
        <v>25865139.01</v>
      </c>
      <c r="O182" s="33">
        <v>10543498.6</v>
      </c>
      <c r="P182" s="118">
        <v>100.83</v>
      </c>
      <c r="Q182" s="118">
        <v>105.22</v>
      </c>
      <c r="R182" s="118">
        <v>99.8</v>
      </c>
      <c r="S182" s="118">
        <v>100</v>
      </c>
      <c r="T182" s="32">
        <v>19.03</v>
      </c>
      <c r="U182" s="32">
        <v>57.51</v>
      </c>
      <c r="V182" s="32">
        <v>23.44</v>
      </c>
      <c r="W182" s="32">
        <v>139.73</v>
      </c>
      <c r="X182" s="32">
        <v>77.89</v>
      </c>
      <c r="Y182" s="32">
        <v>204.54</v>
      </c>
      <c r="Z182" s="32">
        <v>123.34</v>
      </c>
    </row>
    <row r="183" spans="1:26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31" t="s">
        <v>274</v>
      </c>
      <c r="G183" s="56" t="s">
        <v>434</v>
      </c>
      <c r="H183" s="33">
        <v>47545621.63</v>
      </c>
      <c r="I183" s="33">
        <v>14565804.62</v>
      </c>
      <c r="J183" s="33">
        <v>17280670.66</v>
      </c>
      <c r="K183" s="33">
        <v>15699146.35</v>
      </c>
      <c r="L183" s="33">
        <v>47052554.12</v>
      </c>
      <c r="M183" s="33">
        <v>14380468.8</v>
      </c>
      <c r="N183" s="33">
        <v>16972938.97</v>
      </c>
      <c r="O183" s="33">
        <v>15699146.35</v>
      </c>
      <c r="P183" s="118">
        <v>98.96</v>
      </c>
      <c r="Q183" s="118">
        <v>98.72</v>
      </c>
      <c r="R183" s="118">
        <v>98.21</v>
      </c>
      <c r="S183" s="118">
        <v>100</v>
      </c>
      <c r="T183" s="32">
        <v>30.56</v>
      </c>
      <c r="U183" s="32">
        <v>36.07</v>
      </c>
      <c r="V183" s="32">
        <v>33.36</v>
      </c>
      <c r="W183" s="32">
        <v>109.77</v>
      </c>
      <c r="X183" s="32">
        <v>95.77</v>
      </c>
      <c r="Y183" s="32">
        <v>108.08</v>
      </c>
      <c r="Z183" s="32">
        <v>129.27</v>
      </c>
    </row>
    <row r="184" spans="1:26" ht="12.75">
      <c r="A184" s="34">
        <v>6</v>
      </c>
      <c r="B184" s="34">
        <v>7</v>
      </c>
      <c r="C184" s="34">
        <v>2</v>
      </c>
      <c r="D184" s="35">
        <v>3</v>
      </c>
      <c r="E184" s="36"/>
      <c r="F184" s="31" t="s">
        <v>274</v>
      </c>
      <c r="G184" s="56" t="s">
        <v>435</v>
      </c>
      <c r="H184" s="33">
        <v>48751744.24</v>
      </c>
      <c r="I184" s="33">
        <v>14646100.83</v>
      </c>
      <c r="J184" s="33">
        <v>13385497.46</v>
      </c>
      <c r="K184" s="33">
        <v>20720145.95</v>
      </c>
      <c r="L184" s="33">
        <v>44895248.5</v>
      </c>
      <c r="M184" s="33">
        <v>11935100.91</v>
      </c>
      <c r="N184" s="33">
        <v>12240001.64</v>
      </c>
      <c r="O184" s="33">
        <v>20720145.95</v>
      </c>
      <c r="P184" s="118">
        <v>92.08</v>
      </c>
      <c r="Q184" s="118">
        <v>81.48</v>
      </c>
      <c r="R184" s="118">
        <v>91.44</v>
      </c>
      <c r="S184" s="118">
        <v>100</v>
      </c>
      <c r="T184" s="32">
        <v>26.58</v>
      </c>
      <c r="U184" s="32">
        <v>27.26</v>
      </c>
      <c r="V184" s="32">
        <v>46.15</v>
      </c>
      <c r="W184" s="32">
        <v>86.24</v>
      </c>
      <c r="X184" s="32">
        <v>81.2</v>
      </c>
      <c r="Y184" s="32">
        <v>61.1</v>
      </c>
      <c r="Z184" s="32">
        <v>119.59</v>
      </c>
    </row>
    <row r="185" spans="1:26" ht="12.75">
      <c r="A185" s="34">
        <v>6</v>
      </c>
      <c r="B185" s="34">
        <v>9</v>
      </c>
      <c r="C185" s="34">
        <v>1</v>
      </c>
      <c r="D185" s="35">
        <v>3</v>
      </c>
      <c r="E185" s="36"/>
      <c r="F185" s="31" t="s">
        <v>274</v>
      </c>
      <c r="G185" s="56" t="s">
        <v>436</v>
      </c>
      <c r="H185" s="33">
        <v>94954437.05</v>
      </c>
      <c r="I185" s="33">
        <v>25632145.37</v>
      </c>
      <c r="J185" s="33">
        <v>44448058.23</v>
      </c>
      <c r="K185" s="33">
        <v>24874233.45</v>
      </c>
      <c r="L185" s="33">
        <v>72017653.15</v>
      </c>
      <c r="M185" s="33">
        <v>23282375.93</v>
      </c>
      <c r="N185" s="33">
        <v>23861043.77</v>
      </c>
      <c r="O185" s="33">
        <v>24874233.45</v>
      </c>
      <c r="P185" s="118">
        <v>75.84</v>
      </c>
      <c r="Q185" s="118">
        <v>90.83</v>
      </c>
      <c r="R185" s="118">
        <v>53.68</v>
      </c>
      <c r="S185" s="118">
        <v>100</v>
      </c>
      <c r="T185" s="32">
        <v>32.32</v>
      </c>
      <c r="U185" s="32">
        <v>33.13</v>
      </c>
      <c r="V185" s="32">
        <v>34.53</v>
      </c>
      <c r="W185" s="32">
        <v>97.28</v>
      </c>
      <c r="X185" s="32">
        <v>85.41</v>
      </c>
      <c r="Y185" s="32">
        <v>84.91</v>
      </c>
      <c r="Z185" s="32">
        <v>133.19</v>
      </c>
    </row>
    <row r="186" spans="1:26" ht="12.75">
      <c r="A186" s="34">
        <v>6</v>
      </c>
      <c r="B186" s="34">
        <v>9</v>
      </c>
      <c r="C186" s="34">
        <v>3</v>
      </c>
      <c r="D186" s="35">
        <v>3</v>
      </c>
      <c r="E186" s="36"/>
      <c r="F186" s="31" t="s">
        <v>274</v>
      </c>
      <c r="G186" s="56" t="s">
        <v>437</v>
      </c>
      <c r="H186" s="33">
        <v>72979925.33</v>
      </c>
      <c r="I186" s="33">
        <v>17203697.34</v>
      </c>
      <c r="J186" s="33">
        <v>29748359.44</v>
      </c>
      <c r="K186" s="33">
        <v>26027868.55</v>
      </c>
      <c r="L186" s="33">
        <v>67828094.2</v>
      </c>
      <c r="M186" s="33">
        <v>17359157.72</v>
      </c>
      <c r="N186" s="33">
        <v>24441067.93</v>
      </c>
      <c r="O186" s="33">
        <v>26027868.55</v>
      </c>
      <c r="P186" s="118">
        <v>92.94</v>
      </c>
      <c r="Q186" s="118">
        <v>100.9</v>
      </c>
      <c r="R186" s="118">
        <v>82.15</v>
      </c>
      <c r="S186" s="118">
        <v>100</v>
      </c>
      <c r="T186" s="32">
        <v>25.59</v>
      </c>
      <c r="U186" s="32">
        <v>36.03</v>
      </c>
      <c r="V186" s="32">
        <v>38.37</v>
      </c>
      <c r="W186" s="32">
        <v>99.66</v>
      </c>
      <c r="X186" s="32">
        <v>86.82</v>
      </c>
      <c r="Y186" s="32">
        <v>89.52</v>
      </c>
      <c r="Z186" s="32">
        <v>125.37</v>
      </c>
    </row>
    <row r="187" spans="1:26" ht="12.75">
      <c r="A187" s="34">
        <v>6</v>
      </c>
      <c r="B187" s="34">
        <v>15</v>
      </c>
      <c r="C187" s="34">
        <v>3</v>
      </c>
      <c r="D187" s="35">
        <v>3</v>
      </c>
      <c r="E187" s="36"/>
      <c r="F187" s="31" t="s">
        <v>274</v>
      </c>
      <c r="G187" s="56" t="s">
        <v>438</v>
      </c>
      <c r="H187" s="33">
        <v>27946163.06</v>
      </c>
      <c r="I187" s="33">
        <v>6513127.67</v>
      </c>
      <c r="J187" s="33">
        <v>10884032.99</v>
      </c>
      <c r="K187" s="33">
        <v>10549002.4</v>
      </c>
      <c r="L187" s="33">
        <v>27340094.27</v>
      </c>
      <c r="M187" s="33">
        <v>5961451.45</v>
      </c>
      <c r="N187" s="33">
        <v>10829640.42</v>
      </c>
      <c r="O187" s="33">
        <v>10549002.4</v>
      </c>
      <c r="P187" s="118">
        <v>97.83</v>
      </c>
      <c r="Q187" s="118">
        <v>91.52</v>
      </c>
      <c r="R187" s="118">
        <v>99.5</v>
      </c>
      <c r="S187" s="118">
        <v>100</v>
      </c>
      <c r="T187" s="32">
        <v>21.8</v>
      </c>
      <c r="U187" s="32">
        <v>39.61</v>
      </c>
      <c r="V187" s="32">
        <v>38.58</v>
      </c>
      <c r="W187" s="32">
        <v>97.87</v>
      </c>
      <c r="X187" s="32">
        <v>69.51</v>
      </c>
      <c r="Y187" s="32">
        <v>95.21</v>
      </c>
      <c r="Z187" s="32">
        <v>132.12</v>
      </c>
    </row>
    <row r="188" spans="1:26" ht="12.75">
      <c r="A188" s="34">
        <v>6</v>
      </c>
      <c r="B188" s="34">
        <v>2</v>
      </c>
      <c r="C188" s="34">
        <v>5</v>
      </c>
      <c r="D188" s="35">
        <v>3</v>
      </c>
      <c r="E188" s="36"/>
      <c r="F188" s="31" t="s">
        <v>274</v>
      </c>
      <c r="G188" s="56" t="s">
        <v>439</v>
      </c>
      <c r="H188" s="33">
        <v>41452731.75</v>
      </c>
      <c r="I188" s="33">
        <v>8866968</v>
      </c>
      <c r="J188" s="33">
        <v>16971096.6</v>
      </c>
      <c r="K188" s="33">
        <v>15614667.15</v>
      </c>
      <c r="L188" s="33">
        <v>40961875.35</v>
      </c>
      <c r="M188" s="33">
        <v>8629335.58</v>
      </c>
      <c r="N188" s="33">
        <v>16717872.62</v>
      </c>
      <c r="O188" s="33">
        <v>15614667.15</v>
      </c>
      <c r="P188" s="118">
        <v>98.81</v>
      </c>
      <c r="Q188" s="118">
        <v>97.32</v>
      </c>
      <c r="R188" s="118">
        <v>98.5</v>
      </c>
      <c r="S188" s="118">
        <v>100</v>
      </c>
      <c r="T188" s="32">
        <v>21.06</v>
      </c>
      <c r="U188" s="32">
        <v>40.81</v>
      </c>
      <c r="V188" s="32">
        <v>38.12</v>
      </c>
      <c r="W188" s="32">
        <v>107.27</v>
      </c>
      <c r="X188" s="32">
        <v>89.21</v>
      </c>
      <c r="Y188" s="32">
        <v>104.26</v>
      </c>
      <c r="Z188" s="32">
        <v>125.13</v>
      </c>
    </row>
    <row r="189" spans="1:26" ht="12.75">
      <c r="A189" s="34">
        <v>6</v>
      </c>
      <c r="B189" s="34">
        <v>2</v>
      </c>
      <c r="C189" s="34">
        <v>6</v>
      </c>
      <c r="D189" s="35">
        <v>3</v>
      </c>
      <c r="E189" s="36"/>
      <c r="F189" s="31" t="s">
        <v>274</v>
      </c>
      <c r="G189" s="56" t="s">
        <v>440</v>
      </c>
      <c r="H189" s="33">
        <v>26054887.27</v>
      </c>
      <c r="I189" s="33">
        <v>5548949</v>
      </c>
      <c r="J189" s="33">
        <v>10446920.97</v>
      </c>
      <c r="K189" s="33">
        <v>10059017.3</v>
      </c>
      <c r="L189" s="33">
        <v>25752913.35</v>
      </c>
      <c r="M189" s="33">
        <v>5380819.27</v>
      </c>
      <c r="N189" s="33">
        <v>10313076.78</v>
      </c>
      <c r="O189" s="33">
        <v>10059017.3</v>
      </c>
      <c r="P189" s="118">
        <v>98.84</v>
      </c>
      <c r="Q189" s="118">
        <v>96.97</v>
      </c>
      <c r="R189" s="118">
        <v>98.71</v>
      </c>
      <c r="S189" s="118">
        <v>100</v>
      </c>
      <c r="T189" s="32">
        <v>20.89</v>
      </c>
      <c r="U189" s="32">
        <v>40.04</v>
      </c>
      <c r="V189" s="32">
        <v>39.05</v>
      </c>
      <c r="W189" s="32">
        <v>102.39</v>
      </c>
      <c r="X189" s="32">
        <v>69.19</v>
      </c>
      <c r="Y189" s="32">
        <v>108.36</v>
      </c>
      <c r="Z189" s="32">
        <v>128.02</v>
      </c>
    </row>
    <row r="190" spans="1:26" ht="12.75">
      <c r="A190" s="34">
        <v>6</v>
      </c>
      <c r="B190" s="34">
        <v>6</v>
      </c>
      <c r="C190" s="34">
        <v>4</v>
      </c>
      <c r="D190" s="35">
        <v>3</v>
      </c>
      <c r="E190" s="36"/>
      <c r="F190" s="31" t="s">
        <v>274</v>
      </c>
      <c r="G190" s="56" t="s">
        <v>441</v>
      </c>
      <c r="H190" s="33">
        <v>41336055.35</v>
      </c>
      <c r="I190" s="33">
        <v>10274714.87</v>
      </c>
      <c r="J190" s="33">
        <v>11447818.93</v>
      </c>
      <c r="K190" s="33">
        <v>19613521.55</v>
      </c>
      <c r="L190" s="33">
        <v>40386916.86</v>
      </c>
      <c r="M190" s="33">
        <v>9639931.38</v>
      </c>
      <c r="N190" s="33">
        <v>11133463.93</v>
      </c>
      <c r="O190" s="33">
        <v>19613521.55</v>
      </c>
      <c r="P190" s="118">
        <v>97.7</v>
      </c>
      <c r="Q190" s="118">
        <v>93.82</v>
      </c>
      <c r="R190" s="118">
        <v>97.25</v>
      </c>
      <c r="S190" s="118">
        <v>100</v>
      </c>
      <c r="T190" s="32">
        <v>23.86</v>
      </c>
      <c r="U190" s="32">
        <v>27.56</v>
      </c>
      <c r="V190" s="32">
        <v>48.56</v>
      </c>
      <c r="W190" s="32">
        <v>77.46</v>
      </c>
      <c r="X190" s="32">
        <v>80.08</v>
      </c>
      <c r="Y190" s="32">
        <v>44.71</v>
      </c>
      <c r="Z190" s="32">
        <v>129.04</v>
      </c>
    </row>
    <row r="191" spans="1:26" ht="12.75">
      <c r="A191" s="34">
        <v>6</v>
      </c>
      <c r="B191" s="34">
        <v>5</v>
      </c>
      <c r="C191" s="34">
        <v>5</v>
      </c>
      <c r="D191" s="35">
        <v>3</v>
      </c>
      <c r="E191" s="36"/>
      <c r="F191" s="31" t="s">
        <v>274</v>
      </c>
      <c r="G191" s="56" t="s">
        <v>442</v>
      </c>
      <c r="H191" s="33">
        <v>92959000</v>
      </c>
      <c r="I191" s="33">
        <v>35628670.1</v>
      </c>
      <c r="J191" s="33">
        <v>33742994.6</v>
      </c>
      <c r="K191" s="33">
        <v>23587335.3</v>
      </c>
      <c r="L191" s="33">
        <v>90993465.49</v>
      </c>
      <c r="M191" s="33">
        <v>34433118.97</v>
      </c>
      <c r="N191" s="33">
        <v>32973011.22</v>
      </c>
      <c r="O191" s="33">
        <v>23587335.3</v>
      </c>
      <c r="P191" s="118">
        <v>97.88</v>
      </c>
      <c r="Q191" s="118">
        <v>96.64</v>
      </c>
      <c r="R191" s="118">
        <v>97.71</v>
      </c>
      <c r="S191" s="118">
        <v>100</v>
      </c>
      <c r="T191" s="32">
        <v>37.84</v>
      </c>
      <c r="U191" s="32">
        <v>36.23</v>
      </c>
      <c r="V191" s="32">
        <v>25.92</v>
      </c>
      <c r="W191" s="32">
        <v>97.9</v>
      </c>
      <c r="X191" s="32">
        <v>98.74</v>
      </c>
      <c r="Y191" s="32">
        <v>82.87</v>
      </c>
      <c r="Z191" s="32">
        <v>129.03</v>
      </c>
    </row>
    <row r="192" spans="1:26" ht="12.75">
      <c r="A192" s="34">
        <v>6</v>
      </c>
      <c r="B192" s="34">
        <v>2</v>
      </c>
      <c r="C192" s="34">
        <v>7</v>
      </c>
      <c r="D192" s="35">
        <v>3</v>
      </c>
      <c r="E192" s="36"/>
      <c r="F192" s="31" t="s">
        <v>274</v>
      </c>
      <c r="G192" s="56" t="s">
        <v>443</v>
      </c>
      <c r="H192" s="33">
        <v>44581766.13</v>
      </c>
      <c r="I192" s="33">
        <v>9783995.6</v>
      </c>
      <c r="J192" s="33">
        <v>18960273.73</v>
      </c>
      <c r="K192" s="33">
        <v>15837496.8</v>
      </c>
      <c r="L192" s="33">
        <v>44835619.92</v>
      </c>
      <c r="M192" s="33">
        <v>9740572.37</v>
      </c>
      <c r="N192" s="33">
        <v>19257550.75</v>
      </c>
      <c r="O192" s="33">
        <v>15837496.8</v>
      </c>
      <c r="P192" s="118">
        <v>100.56</v>
      </c>
      <c r="Q192" s="118">
        <v>99.55</v>
      </c>
      <c r="R192" s="118">
        <v>101.56</v>
      </c>
      <c r="S192" s="118">
        <v>100</v>
      </c>
      <c r="T192" s="32">
        <v>21.72</v>
      </c>
      <c r="U192" s="32">
        <v>42.95</v>
      </c>
      <c r="V192" s="32">
        <v>35.32</v>
      </c>
      <c r="W192" s="32">
        <v>106.75</v>
      </c>
      <c r="X192" s="32">
        <v>79.99</v>
      </c>
      <c r="Y192" s="32">
        <v>111.02</v>
      </c>
      <c r="Z192" s="32">
        <v>126.94</v>
      </c>
    </row>
    <row r="193" spans="1:26" ht="12.75">
      <c r="A193" s="34">
        <v>6</v>
      </c>
      <c r="B193" s="34">
        <v>12</v>
      </c>
      <c r="C193" s="34">
        <v>2</v>
      </c>
      <c r="D193" s="35">
        <v>3</v>
      </c>
      <c r="E193" s="36"/>
      <c r="F193" s="31" t="s">
        <v>274</v>
      </c>
      <c r="G193" s="56" t="s">
        <v>444</v>
      </c>
      <c r="H193" s="33">
        <v>36067015.35</v>
      </c>
      <c r="I193" s="33">
        <v>7058391.17</v>
      </c>
      <c r="J193" s="33">
        <v>12095437.03</v>
      </c>
      <c r="K193" s="33">
        <v>16913187.15</v>
      </c>
      <c r="L193" s="33">
        <v>33085999.24</v>
      </c>
      <c r="M193" s="33">
        <v>7169944.82</v>
      </c>
      <c r="N193" s="33">
        <v>9002867.27</v>
      </c>
      <c r="O193" s="33">
        <v>16913187.15</v>
      </c>
      <c r="P193" s="118">
        <v>91.73</v>
      </c>
      <c r="Q193" s="118">
        <v>101.58</v>
      </c>
      <c r="R193" s="118">
        <v>74.43</v>
      </c>
      <c r="S193" s="118">
        <v>100</v>
      </c>
      <c r="T193" s="32">
        <v>21.67</v>
      </c>
      <c r="U193" s="32">
        <v>27.21</v>
      </c>
      <c r="V193" s="32">
        <v>51.11</v>
      </c>
      <c r="W193" s="32">
        <v>80.73</v>
      </c>
      <c r="X193" s="32">
        <v>74.71</v>
      </c>
      <c r="Y193" s="32">
        <v>51.99</v>
      </c>
      <c r="Z193" s="32">
        <v>120.18</v>
      </c>
    </row>
    <row r="194" spans="1:26" ht="12.75">
      <c r="A194" s="34">
        <v>6</v>
      </c>
      <c r="B194" s="34">
        <v>8</v>
      </c>
      <c r="C194" s="34">
        <v>5</v>
      </c>
      <c r="D194" s="35">
        <v>3</v>
      </c>
      <c r="E194" s="36"/>
      <c r="F194" s="31" t="s">
        <v>274</v>
      </c>
      <c r="G194" s="56" t="s">
        <v>445</v>
      </c>
      <c r="H194" s="33">
        <v>32408709.5</v>
      </c>
      <c r="I194" s="33">
        <v>9489862.39</v>
      </c>
      <c r="J194" s="33">
        <v>7524600.66</v>
      </c>
      <c r="K194" s="33">
        <v>15394246.45</v>
      </c>
      <c r="L194" s="33">
        <v>32321695.25</v>
      </c>
      <c r="M194" s="33">
        <v>9542438.45</v>
      </c>
      <c r="N194" s="33">
        <v>7357710.35</v>
      </c>
      <c r="O194" s="33">
        <v>15421546.45</v>
      </c>
      <c r="P194" s="118">
        <v>99.73</v>
      </c>
      <c r="Q194" s="118">
        <v>100.55</v>
      </c>
      <c r="R194" s="118">
        <v>97.78</v>
      </c>
      <c r="S194" s="118">
        <v>100.17</v>
      </c>
      <c r="T194" s="32">
        <v>29.52</v>
      </c>
      <c r="U194" s="32">
        <v>22.76</v>
      </c>
      <c r="V194" s="32">
        <v>47.71</v>
      </c>
      <c r="W194" s="32">
        <v>78.05</v>
      </c>
      <c r="X194" s="32">
        <v>72.43</v>
      </c>
      <c r="Y194" s="32">
        <v>45.93</v>
      </c>
      <c r="Z194" s="32">
        <v>126.19</v>
      </c>
    </row>
    <row r="195" spans="1:26" ht="12.75">
      <c r="A195" s="34">
        <v>6</v>
      </c>
      <c r="B195" s="34">
        <v>14</v>
      </c>
      <c r="C195" s="34">
        <v>4</v>
      </c>
      <c r="D195" s="35">
        <v>3</v>
      </c>
      <c r="E195" s="36"/>
      <c r="F195" s="31" t="s">
        <v>274</v>
      </c>
      <c r="G195" s="56" t="s">
        <v>446</v>
      </c>
      <c r="H195" s="33">
        <v>49509382.45</v>
      </c>
      <c r="I195" s="33">
        <v>20727837.17</v>
      </c>
      <c r="J195" s="33">
        <v>17133314.13</v>
      </c>
      <c r="K195" s="33">
        <v>11648231.15</v>
      </c>
      <c r="L195" s="33">
        <v>40978052.54</v>
      </c>
      <c r="M195" s="33">
        <v>20311324.31</v>
      </c>
      <c r="N195" s="33">
        <v>9018497.08</v>
      </c>
      <c r="O195" s="33">
        <v>11648231.15</v>
      </c>
      <c r="P195" s="118">
        <v>82.76</v>
      </c>
      <c r="Q195" s="118">
        <v>97.99</v>
      </c>
      <c r="R195" s="118">
        <v>52.63</v>
      </c>
      <c r="S195" s="118">
        <v>100</v>
      </c>
      <c r="T195" s="32">
        <v>49.56</v>
      </c>
      <c r="U195" s="32">
        <v>22</v>
      </c>
      <c r="V195" s="32">
        <v>28.42</v>
      </c>
      <c r="W195" s="32">
        <v>84.59</v>
      </c>
      <c r="X195" s="32">
        <v>96.4</v>
      </c>
      <c r="Y195" s="32">
        <v>47.42</v>
      </c>
      <c r="Z195" s="32">
        <v>139.41</v>
      </c>
    </row>
    <row r="196" spans="1:26" ht="12.75">
      <c r="A196" s="34">
        <v>6</v>
      </c>
      <c r="B196" s="34">
        <v>8</v>
      </c>
      <c r="C196" s="34">
        <v>6</v>
      </c>
      <c r="D196" s="35">
        <v>3</v>
      </c>
      <c r="E196" s="36"/>
      <c r="F196" s="31" t="s">
        <v>274</v>
      </c>
      <c r="G196" s="56" t="s">
        <v>447</v>
      </c>
      <c r="H196" s="33">
        <v>44201170.41</v>
      </c>
      <c r="I196" s="33">
        <v>9436907</v>
      </c>
      <c r="J196" s="33">
        <v>17692500.06</v>
      </c>
      <c r="K196" s="33">
        <v>17071763.35</v>
      </c>
      <c r="L196" s="33">
        <v>37251984.94</v>
      </c>
      <c r="M196" s="33">
        <v>9440263.91</v>
      </c>
      <c r="N196" s="33">
        <v>10739957.68</v>
      </c>
      <c r="O196" s="33">
        <v>17071763.35</v>
      </c>
      <c r="P196" s="118">
        <v>84.27</v>
      </c>
      <c r="Q196" s="118">
        <v>100.03</v>
      </c>
      <c r="R196" s="118">
        <v>60.7</v>
      </c>
      <c r="S196" s="118">
        <v>100</v>
      </c>
      <c r="T196" s="32">
        <v>25.34</v>
      </c>
      <c r="U196" s="32">
        <v>28.83</v>
      </c>
      <c r="V196" s="32">
        <v>45.82</v>
      </c>
      <c r="W196" s="32">
        <v>83.98</v>
      </c>
      <c r="X196" s="32">
        <v>82.05</v>
      </c>
      <c r="Y196" s="32">
        <v>56.96</v>
      </c>
      <c r="Z196" s="32">
        <v>121.94</v>
      </c>
    </row>
    <row r="197" spans="1:26" ht="12.75">
      <c r="A197" s="34">
        <v>6</v>
      </c>
      <c r="B197" s="34">
        <v>20</v>
      </c>
      <c r="C197" s="34">
        <v>4</v>
      </c>
      <c r="D197" s="35">
        <v>3</v>
      </c>
      <c r="E197" s="36"/>
      <c r="F197" s="31" t="s">
        <v>274</v>
      </c>
      <c r="G197" s="56" t="s">
        <v>448</v>
      </c>
      <c r="H197" s="33">
        <v>51305827.92</v>
      </c>
      <c r="I197" s="33">
        <v>12551612.7</v>
      </c>
      <c r="J197" s="33">
        <v>22923765.12</v>
      </c>
      <c r="K197" s="33">
        <v>15830450.1</v>
      </c>
      <c r="L197" s="33">
        <v>50714461.17</v>
      </c>
      <c r="M197" s="33">
        <v>12200933.33</v>
      </c>
      <c r="N197" s="33">
        <v>22683077.74</v>
      </c>
      <c r="O197" s="33">
        <v>15830450.1</v>
      </c>
      <c r="P197" s="118">
        <v>98.84</v>
      </c>
      <c r="Q197" s="118">
        <v>97.2</v>
      </c>
      <c r="R197" s="118">
        <v>98.95</v>
      </c>
      <c r="S197" s="118">
        <v>100</v>
      </c>
      <c r="T197" s="32">
        <v>24.05</v>
      </c>
      <c r="U197" s="32">
        <v>44.72</v>
      </c>
      <c r="V197" s="32">
        <v>31.21</v>
      </c>
      <c r="W197" s="32">
        <v>112.48</v>
      </c>
      <c r="X197" s="32">
        <v>86.2</v>
      </c>
      <c r="Y197" s="32">
        <v>122.6</v>
      </c>
      <c r="Z197" s="32">
        <v>127.35</v>
      </c>
    </row>
    <row r="198" spans="1:26" ht="12.75">
      <c r="A198" s="34">
        <v>6</v>
      </c>
      <c r="B198" s="34">
        <v>18</v>
      </c>
      <c r="C198" s="34">
        <v>5</v>
      </c>
      <c r="D198" s="35">
        <v>3</v>
      </c>
      <c r="E198" s="36"/>
      <c r="F198" s="31" t="s">
        <v>274</v>
      </c>
      <c r="G198" s="56" t="s">
        <v>449</v>
      </c>
      <c r="H198" s="33">
        <v>53405412.41</v>
      </c>
      <c r="I198" s="33">
        <v>16290264.03</v>
      </c>
      <c r="J198" s="33">
        <v>24526037.93</v>
      </c>
      <c r="K198" s="33">
        <v>12589110.45</v>
      </c>
      <c r="L198" s="33">
        <v>46945386.52</v>
      </c>
      <c r="M198" s="33">
        <v>11530655.64</v>
      </c>
      <c r="N198" s="33">
        <v>22825620.43</v>
      </c>
      <c r="O198" s="33">
        <v>12589110.45</v>
      </c>
      <c r="P198" s="118">
        <v>87.9</v>
      </c>
      <c r="Q198" s="118">
        <v>70.78</v>
      </c>
      <c r="R198" s="118">
        <v>93.06</v>
      </c>
      <c r="S198" s="118">
        <v>100</v>
      </c>
      <c r="T198" s="32">
        <v>24.56</v>
      </c>
      <c r="U198" s="32">
        <v>48.62</v>
      </c>
      <c r="V198" s="32">
        <v>26.81</v>
      </c>
      <c r="W198" s="32">
        <v>112.85</v>
      </c>
      <c r="X198" s="32">
        <v>91.34</v>
      </c>
      <c r="Y198" s="32">
        <v>119.83</v>
      </c>
      <c r="Z198" s="32">
        <v>126.82</v>
      </c>
    </row>
    <row r="199" spans="1:26" ht="12.75">
      <c r="A199" s="34">
        <v>6</v>
      </c>
      <c r="B199" s="34">
        <v>18</v>
      </c>
      <c r="C199" s="34">
        <v>6</v>
      </c>
      <c r="D199" s="35">
        <v>3</v>
      </c>
      <c r="E199" s="36"/>
      <c r="F199" s="31" t="s">
        <v>274</v>
      </c>
      <c r="G199" s="56" t="s">
        <v>450</v>
      </c>
      <c r="H199" s="33">
        <v>36460393.88</v>
      </c>
      <c r="I199" s="33">
        <v>13908803.2</v>
      </c>
      <c r="J199" s="33">
        <v>9200691.18</v>
      </c>
      <c r="K199" s="33">
        <v>13350899.5</v>
      </c>
      <c r="L199" s="33">
        <v>35663892.81</v>
      </c>
      <c r="M199" s="33">
        <v>12783080.8</v>
      </c>
      <c r="N199" s="33">
        <v>9529912.51</v>
      </c>
      <c r="O199" s="33">
        <v>13350899.5</v>
      </c>
      <c r="P199" s="118">
        <v>97.81</v>
      </c>
      <c r="Q199" s="118">
        <v>91.9</v>
      </c>
      <c r="R199" s="118">
        <v>103.57</v>
      </c>
      <c r="S199" s="118">
        <v>100</v>
      </c>
      <c r="T199" s="32">
        <v>35.84</v>
      </c>
      <c r="U199" s="32">
        <v>26.72</v>
      </c>
      <c r="V199" s="32">
        <v>37.43</v>
      </c>
      <c r="W199" s="32">
        <v>92.84</v>
      </c>
      <c r="X199" s="32">
        <v>94.04</v>
      </c>
      <c r="Y199" s="32">
        <v>65.84</v>
      </c>
      <c r="Z199" s="32">
        <v>129</v>
      </c>
    </row>
    <row r="200" spans="1:26" ht="12.75">
      <c r="A200" s="34">
        <v>6</v>
      </c>
      <c r="B200" s="34">
        <v>10</v>
      </c>
      <c r="C200" s="34">
        <v>3</v>
      </c>
      <c r="D200" s="35">
        <v>3</v>
      </c>
      <c r="E200" s="36"/>
      <c r="F200" s="31" t="s">
        <v>274</v>
      </c>
      <c r="G200" s="56" t="s">
        <v>451</v>
      </c>
      <c r="H200" s="33">
        <v>112193302.67</v>
      </c>
      <c r="I200" s="33">
        <v>52015114.84</v>
      </c>
      <c r="J200" s="33">
        <v>23336554.78</v>
      </c>
      <c r="K200" s="33">
        <v>36841633.05</v>
      </c>
      <c r="L200" s="33">
        <v>118844773.15</v>
      </c>
      <c r="M200" s="33">
        <v>53706286.17</v>
      </c>
      <c r="N200" s="33">
        <v>26105566.93</v>
      </c>
      <c r="O200" s="33">
        <v>39032920.05</v>
      </c>
      <c r="P200" s="118">
        <v>105.92</v>
      </c>
      <c r="Q200" s="118">
        <v>103.25</v>
      </c>
      <c r="R200" s="118">
        <v>111.86</v>
      </c>
      <c r="S200" s="118">
        <v>105.94</v>
      </c>
      <c r="T200" s="32">
        <v>45.19</v>
      </c>
      <c r="U200" s="32">
        <v>21.96</v>
      </c>
      <c r="V200" s="32">
        <v>32.84</v>
      </c>
      <c r="W200" s="32">
        <v>98.23</v>
      </c>
      <c r="X200" s="32">
        <v>100.39</v>
      </c>
      <c r="Y200" s="32">
        <v>67.52</v>
      </c>
      <c r="Z200" s="32">
        <v>135.4</v>
      </c>
    </row>
    <row r="201" spans="1:26" ht="12.75">
      <c r="A201" s="34">
        <v>6</v>
      </c>
      <c r="B201" s="34">
        <v>5</v>
      </c>
      <c r="C201" s="34">
        <v>6</v>
      </c>
      <c r="D201" s="35">
        <v>3</v>
      </c>
      <c r="E201" s="36"/>
      <c r="F201" s="31" t="s">
        <v>274</v>
      </c>
      <c r="G201" s="56" t="s">
        <v>452</v>
      </c>
      <c r="H201" s="33">
        <v>46062124.39</v>
      </c>
      <c r="I201" s="33">
        <v>9150860</v>
      </c>
      <c r="J201" s="33">
        <v>20570668.44</v>
      </c>
      <c r="K201" s="33">
        <v>16340595.95</v>
      </c>
      <c r="L201" s="33">
        <v>38944808.39</v>
      </c>
      <c r="M201" s="33">
        <v>8886624.52</v>
      </c>
      <c r="N201" s="33">
        <v>13717587.92</v>
      </c>
      <c r="O201" s="33">
        <v>16340595.95</v>
      </c>
      <c r="P201" s="118">
        <v>84.54</v>
      </c>
      <c r="Q201" s="118">
        <v>97.11</v>
      </c>
      <c r="R201" s="118">
        <v>66.68</v>
      </c>
      <c r="S201" s="118">
        <v>100</v>
      </c>
      <c r="T201" s="32">
        <v>22.81</v>
      </c>
      <c r="U201" s="32">
        <v>35.22</v>
      </c>
      <c r="V201" s="32">
        <v>41.95</v>
      </c>
      <c r="W201" s="32">
        <v>100.36</v>
      </c>
      <c r="X201" s="32">
        <v>75.15</v>
      </c>
      <c r="Y201" s="32">
        <v>96.45</v>
      </c>
      <c r="Z201" s="32">
        <v>128.08</v>
      </c>
    </row>
    <row r="202" spans="1:26" ht="12.75">
      <c r="A202" s="34">
        <v>6</v>
      </c>
      <c r="B202" s="34">
        <v>14</v>
      </c>
      <c r="C202" s="34">
        <v>8</v>
      </c>
      <c r="D202" s="35">
        <v>3</v>
      </c>
      <c r="E202" s="36"/>
      <c r="F202" s="31" t="s">
        <v>274</v>
      </c>
      <c r="G202" s="56" t="s">
        <v>453</v>
      </c>
      <c r="H202" s="33">
        <v>66484201.38</v>
      </c>
      <c r="I202" s="33">
        <v>24326482.42</v>
      </c>
      <c r="J202" s="33">
        <v>21584033.81</v>
      </c>
      <c r="K202" s="33">
        <v>20573685.15</v>
      </c>
      <c r="L202" s="33">
        <v>68526309.35</v>
      </c>
      <c r="M202" s="33">
        <v>25528593.03</v>
      </c>
      <c r="N202" s="33">
        <v>22424031.17</v>
      </c>
      <c r="O202" s="33">
        <v>20573685.15</v>
      </c>
      <c r="P202" s="118">
        <v>103.07</v>
      </c>
      <c r="Q202" s="118">
        <v>104.94</v>
      </c>
      <c r="R202" s="118">
        <v>103.89</v>
      </c>
      <c r="S202" s="118">
        <v>100</v>
      </c>
      <c r="T202" s="32">
        <v>37.25</v>
      </c>
      <c r="U202" s="32">
        <v>32.72</v>
      </c>
      <c r="V202" s="32">
        <v>30.02</v>
      </c>
      <c r="W202" s="32">
        <v>111.77</v>
      </c>
      <c r="X202" s="32">
        <v>98.57</v>
      </c>
      <c r="Y202" s="32">
        <v>97.09</v>
      </c>
      <c r="Z202" s="32">
        <v>167.06</v>
      </c>
    </row>
    <row r="203" spans="1:26" ht="12.75">
      <c r="A203" s="34">
        <v>6</v>
      </c>
      <c r="B203" s="34">
        <v>12</v>
      </c>
      <c r="C203" s="34">
        <v>5</v>
      </c>
      <c r="D203" s="35">
        <v>3</v>
      </c>
      <c r="E203" s="36"/>
      <c r="F203" s="31" t="s">
        <v>274</v>
      </c>
      <c r="G203" s="56" t="s">
        <v>454</v>
      </c>
      <c r="H203" s="33">
        <v>97242520.03</v>
      </c>
      <c r="I203" s="33">
        <v>28741501.91</v>
      </c>
      <c r="J203" s="33">
        <v>32213371.32</v>
      </c>
      <c r="K203" s="33">
        <v>36287646.8</v>
      </c>
      <c r="L203" s="33">
        <v>96769813.38</v>
      </c>
      <c r="M203" s="33">
        <v>28604487.15</v>
      </c>
      <c r="N203" s="33">
        <v>31877679.43</v>
      </c>
      <c r="O203" s="33">
        <v>36287646.8</v>
      </c>
      <c r="P203" s="118">
        <v>99.51</v>
      </c>
      <c r="Q203" s="118">
        <v>99.52</v>
      </c>
      <c r="R203" s="118">
        <v>98.95</v>
      </c>
      <c r="S203" s="118">
        <v>100</v>
      </c>
      <c r="T203" s="32">
        <v>29.55</v>
      </c>
      <c r="U203" s="32">
        <v>32.94</v>
      </c>
      <c r="V203" s="32">
        <v>37.49</v>
      </c>
      <c r="W203" s="32">
        <v>98.46</v>
      </c>
      <c r="X203" s="32">
        <v>96.16</v>
      </c>
      <c r="Y203" s="32">
        <v>80.7</v>
      </c>
      <c r="Z203" s="32">
        <v>124.98</v>
      </c>
    </row>
    <row r="204" spans="1:26" ht="12.75">
      <c r="A204" s="34">
        <v>6</v>
      </c>
      <c r="B204" s="34">
        <v>8</v>
      </c>
      <c r="C204" s="34">
        <v>10</v>
      </c>
      <c r="D204" s="35">
        <v>3</v>
      </c>
      <c r="E204" s="36"/>
      <c r="F204" s="31" t="s">
        <v>274</v>
      </c>
      <c r="G204" s="56" t="s">
        <v>455</v>
      </c>
      <c r="H204" s="33">
        <v>37633025.3</v>
      </c>
      <c r="I204" s="33">
        <v>5995337</v>
      </c>
      <c r="J204" s="33">
        <v>17958075.8</v>
      </c>
      <c r="K204" s="33">
        <v>13679612.5</v>
      </c>
      <c r="L204" s="33">
        <v>34143324.46</v>
      </c>
      <c r="M204" s="33">
        <v>5939731.05</v>
      </c>
      <c r="N204" s="33">
        <v>14523980.91</v>
      </c>
      <c r="O204" s="33">
        <v>13679612.5</v>
      </c>
      <c r="P204" s="118">
        <v>90.72</v>
      </c>
      <c r="Q204" s="118">
        <v>99.07</v>
      </c>
      <c r="R204" s="118">
        <v>80.87</v>
      </c>
      <c r="S204" s="118">
        <v>100</v>
      </c>
      <c r="T204" s="32">
        <v>17.39</v>
      </c>
      <c r="U204" s="32">
        <v>42.53</v>
      </c>
      <c r="V204" s="32">
        <v>40.06</v>
      </c>
      <c r="W204" s="32">
        <v>106.96</v>
      </c>
      <c r="X204" s="32">
        <v>68.77</v>
      </c>
      <c r="Y204" s="32">
        <v>112.2</v>
      </c>
      <c r="Z204" s="32">
        <v>132.29</v>
      </c>
    </row>
    <row r="205" spans="1:26" ht="12.75">
      <c r="A205" s="34">
        <v>6</v>
      </c>
      <c r="B205" s="34">
        <v>13</v>
      </c>
      <c r="C205" s="34">
        <v>4</v>
      </c>
      <c r="D205" s="35">
        <v>3</v>
      </c>
      <c r="E205" s="36"/>
      <c r="F205" s="31" t="s">
        <v>274</v>
      </c>
      <c r="G205" s="56" t="s">
        <v>456</v>
      </c>
      <c r="H205" s="33">
        <v>85991426.33</v>
      </c>
      <c r="I205" s="33">
        <v>31586130.03</v>
      </c>
      <c r="J205" s="33">
        <v>31971865.45</v>
      </c>
      <c r="K205" s="33">
        <v>22433430.85</v>
      </c>
      <c r="L205" s="33">
        <v>88027949.43</v>
      </c>
      <c r="M205" s="33">
        <v>33127173.83</v>
      </c>
      <c r="N205" s="33">
        <v>32467344.75</v>
      </c>
      <c r="O205" s="33">
        <v>22433430.85</v>
      </c>
      <c r="P205" s="118">
        <v>102.36</v>
      </c>
      <c r="Q205" s="118">
        <v>104.87</v>
      </c>
      <c r="R205" s="118">
        <v>101.54</v>
      </c>
      <c r="S205" s="118">
        <v>100</v>
      </c>
      <c r="T205" s="32">
        <v>37.63</v>
      </c>
      <c r="U205" s="32">
        <v>36.88</v>
      </c>
      <c r="V205" s="32">
        <v>25.48</v>
      </c>
      <c r="W205" s="32">
        <v>111.22</v>
      </c>
      <c r="X205" s="32">
        <v>97.93</v>
      </c>
      <c r="Y205" s="32">
        <v>112.72</v>
      </c>
      <c r="Z205" s="32">
        <v>135.82</v>
      </c>
    </row>
    <row r="206" spans="1:26" ht="12.75">
      <c r="A206" s="34">
        <v>6</v>
      </c>
      <c r="B206" s="34">
        <v>17</v>
      </c>
      <c r="C206" s="34">
        <v>3</v>
      </c>
      <c r="D206" s="35">
        <v>3</v>
      </c>
      <c r="E206" s="36"/>
      <c r="F206" s="31" t="s">
        <v>274</v>
      </c>
      <c r="G206" s="56" t="s">
        <v>457</v>
      </c>
      <c r="H206" s="33">
        <v>65929676.56</v>
      </c>
      <c r="I206" s="33">
        <v>21928065.89</v>
      </c>
      <c r="J206" s="33">
        <v>24498057.87</v>
      </c>
      <c r="K206" s="33">
        <v>19503552.8</v>
      </c>
      <c r="L206" s="33">
        <v>64695178.47</v>
      </c>
      <c r="M206" s="33">
        <v>21261441.63</v>
      </c>
      <c r="N206" s="33">
        <v>23930184.04</v>
      </c>
      <c r="O206" s="33">
        <v>19503552.8</v>
      </c>
      <c r="P206" s="118">
        <v>98.12</v>
      </c>
      <c r="Q206" s="118">
        <v>96.95</v>
      </c>
      <c r="R206" s="118">
        <v>97.68</v>
      </c>
      <c r="S206" s="118">
        <v>100</v>
      </c>
      <c r="T206" s="32">
        <v>32.86</v>
      </c>
      <c r="U206" s="32">
        <v>36.98</v>
      </c>
      <c r="V206" s="32">
        <v>30.14</v>
      </c>
      <c r="W206" s="32">
        <v>93.26</v>
      </c>
      <c r="X206" s="32">
        <v>92.14</v>
      </c>
      <c r="Y206" s="32">
        <v>75.08</v>
      </c>
      <c r="Z206" s="32">
        <v>135.21</v>
      </c>
    </row>
    <row r="207" spans="1:26" ht="12.75">
      <c r="A207" s="34">
        <v>6</v>
      </c>
      <c r="B207" s="34">
        <v>1</v>
      </c>
      <c r="C207" s="34">
        <v>11</v>
      </c>
      <c r="D207" s="35">
        <v>3</v>
      </c>
      <c r="E207" s="36"/>
      <c r="F207" s="31" t="s">
        <v>274</v>
      </c>
      <c r="G207" s="56" t="s">
        <v>458</v>
      </c>
      <c r="H207" s="33">
        <v>58576455.1</v>
      </c>
      <c r="I207" s="33">
        <v>9301568.97</v>
      </c>
      <c r="J207" s="33">
        <v>27103333.43</v>
      </c>
      <c r="K207" s="33">
        <v>22171552.7</v>
      </c>
      <c r="L207" s="33">
        <v>57735004.28</v>
      </c>
      <c r="M207" s="33">
        <v>8705511.07</v>
      </c>
      <c r="N207" s="33">
        <v>26857940.51</v>
      </c>
      <c r="O207" s="33">
        <v>22171552.7</v>
      </c>
      <c r="P207" s="118">
        <v>98.56</v>
      </c>
      <c r="Q207" s="118">
        <v>93.59</v>
      </c>
      <c r="R207" s="118">
        <v>99.09</v>
      </c>
      <c r="S207" s="118">
        <v>100</v>
      </c>
      <c r="T207" s="32">
        <v>15.07</v>
      </c>
      <c r="U207" s="32">
        <v>46.51</v>
      </c>
      <c r="V207" s="32">
        <v>38.4</v>
      </c>
      <c r="W207" s="32">
        <v>115.99</v>
      </c>
      <c r="X207" s="32">
        <v>82.02</v>
      </c>
      <c r="Y207" s="32">
        <v>124.54</v>
      </c>
      <c r="Z207" s="32">
        <v>125.99</v>
      </c>
    </row>
    <row r="208" spans="1:26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274</v>
      </c>
      <c r="G208" s="56" t="s">
        <v>459</v>
      </c>
      <c r="H208" s="33">
        <v>80476428.74</v>
      </c>
      <c r="I208" s="33">
        <v>27180930.95</v>
      </c>
      <c r="J208" s="33">
        <v>26113457.79</v>
      </c>
      <c r="K208" s="33">
        <v>27182040</v>
      </c>
      <c r="L208" s="33">
        <v>78673882.57</v>
      </c>
      <c r="M208" s="33">
        <v>26019307.18</v>
      </c>
      <c r="N208" s="33">
        <v>25472535.39</v>
      </c>
      <c r="O208" s="33">
        <v>27182040</v>
      </c>
      <c r="P208" s="118">
        <v>97.76</v>
      </c>
      <c r="Q208" s="118">
        <v>95.72</v>
      </c>
      <c r="R208" s="118">
        <v>97.54</v>
      </c>
      <c r="S208" s="118">
        <v>100</v>
      </c>
      <c r="T208" s="32">
        <v>33.07</v>
      </c>
      <c r="U208" s="32">
        <v>32.37</v>
      </c>
      <c r="V208" s="32">
        <v>34.55</v>
      </c>
      <c r="W208" s="32">
        <v>106.25</v>
      </c>
      <c r="X208" s="32">
        <v>97.28</v>
      </c>
      <c r="Y208" s="32">
        <v>97.7</v>
      </c>
      <c r="Z208" s="32">
        <v>128.05</v>
      </c>
    </row>
    <row r="209" spans="1:26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274</v>
      </c>
      <c r="G209" s="56" t="s">
        <v>460</v>
      </c>
      <c r="H209" s="33">
        <v>34449258.3</v>
      </c>
      <c r="I209" s="33">
        <v>8654111.38</v>
      </c>
      <c r="J209" s="33">
        <v>12017930.57</v>
      </c>
      <c r="K209" s="33">
        <v>13777216.35</v>
      </c>
      <c r="L209" s="33">
        <v>34457133</v>
      </c>
      <c r="M209" s="33">
        <v>8847151.35</v>
      </c>
      <c r="N209" s="33">
        <v>11832765.3</v>
      </c>
      <c r="O209" s="33">
        <v>13777216.35</v>
      </c>
      <c r="P209" s="118">
        <v>100.02</v>
      </c>
      <c r="Q209" s="118">
        <v>102.23</v>
      </c>
      <c r="R209" s="118">
        <v>98.45</v>
      </c>
      <c r="S209" s="118">
        <v>100</v>
      </c>
      <c r="T209" s="32">
        <v>25.67</v>
      </c>
      <c r="U209" s="32">
        <v>34.34</v>
      </c>
      <c r="V209" s="32">
        <v>39.98</v>
      </c>
      <c r="W209" s="32">
        <v>98.75</v>
      </c>
      <c r="X209" s="32">
        <v>81.92</v>
      </c>
      <c r="Y209" s="32">
        <v>91.18</v>
      </c>
      <c r="Z209" s="32">
        <v>123.92</v>
      </c>
    </row>
    <row r="210" spans="1:26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274</v>
      </c>
      <c r="G210" s="56" t="s">
        <v>461</v>
      </c>
      <c r="H210" s="33">
        <v>120242502.28</v>
      </c>
      <c r="I210" s="33">
        <v>44097493.82</v>
      </c>
      <c r="J210" s="33">
        <v>40620321.56</v>
      </c>
      <c r="K210" s="33">
        <v>35524686.9</v>
      </c>
      <c r="L210" s="33">
        <v>120685704.66</v>
      </c>
      <c r="M210" s="33">
        <v>45080716.79</v>
      </c>
      <c r="N210" s="33">
        <v>40080300.97</v>
      </c>
      <c r="O210" s="33">
        <v>35524686.9</v>
      </c>
      <c r="P210" s="118">
        <v>100.36</v>
      </c>
      <c r="Q210" s="118">
        <v>102.22</v>
      </c>
      <c r="R210" s="118">
        <v>98.67</v>
      </c>
      <c r="S210" s="118">
        <v>100</v>
      </c>
      <c r="T210" s="32">
        <v>37.35</v>
      </c>
      <c r="U210" s="32">
        <v>33.21</v>
      </c>
      <c r="V210" s="32">
        <v>29.43</v>
      </c>
      <c r="W210" s="32">
        <v>100.15</v>
      </c>
      <c r="X210" s="32">
        <v>102.21</v>
      </c>
      <c r="Y210" s="32">
        <v>80.4</v>
      </c>
      <c r="Z210" s="32">
        <v>133.79</v>
      </c>
    </row>
    <row r="211" spans="1:26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274</v>
      </c>
      <c r="G211" s="56" t="s">
        <v>462</v>
      </c>
      <c r="H211" s="33">
        <v>36412241.84</v>
      </c>
      <c r="I211" s="33">
        <v>9661324.78</v>
      </c>
      <c r="J211" s="33">
        <v>11619394.61</v>
      </c>
      <c r="K211" s="33">
        <v>15131522.45</v>
      </c>
      <c r="L211" s="33">
        <v>36208331.58</v>
      </c>
      <c r="M211" s="33">
        <v>9614414.45</v>
      </c>
      <c r="N211" s="33">
        <v>11462394.68</v>
      </c>
      <c r="O211" s="33">
        <v>15131522.45</v>
      </c>
      <c r="P211" s="118">
        <v>99.43</v>
      </c>
      <c r="Q211" s="118">
        <v>99.51</v>
      </c>
      <c r="R211" s="118">
        <v>98.64</v>
      </c>
      <c r="S211" s="118">
        <v>100</v>
      </c>
      <c r="T211" s="32">
        <v>26.55</v>
      </c>
      <c r="U211" s="32">
        <v>31.65</v>
      </c>
      <c r="V211" s="32">
        <v>41.79</v>
      </c>
      <c r="W211" s="32">
        <v>80.67</v>
      </c>
      <c r="X211" s="32">
        <v>75.17</v>
      </c>
      <c r="Y211" s="32">
        <v>57.37</v>
      </c>
      <c r="Z211" s="32">
        <v>124.89</v>
      </c>
    </row>
    <row r="212" spans="1:26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274</v>
      </c>
      <c r="G212" s="56" t="s">
        <v>463</v>
      </c>
      <c r="H212" s="33">
        <v>59914655.29</v>
      </c>
      <c r="I212" s="33">
        <v>19651719.82</v>
      </c>
      <c r="J212" s="33">
        <v>19891330.07</v>
      </c>
      <c r="K212" s="33">
        <v>20371605.4</v>
      </c>
      <c r="L212" s="33">
        <v>59115055.94</v>
      </c>
      <c r="M212" s="33">
        <v>19000858.06</v>
      </c>
      <c r="N212" s="33">
        <v>19742592.48</v>
      </c>
      <c r="O212" s="33">
        <v>20371605.4</v>
      </c>
      <c r="P212" s="118">
        <v>98.66</v>
      </c>
      <c r="Q212" s="118">
        <v>96.68</v>
      </c>
      <c r="R212" s="118">
        <v>99.25</v>
      </c>
      <c r="S212" s="118">
        <v>100</v>
      </c>
      <c r="T212" s="32">
        <v>32.14</v>
      </c>
      <c r="U212" s="32">
        <v>33.39</v>
      </c>
      <c r="V212" s="32">
        <v>34.46</v>
      </c>
      <c r="W212" s="32">
        <v>85.76</v>
      </c>
      <c r="X212" s="32">
        <v>86.38</v>
      </c>
      <c r="Y212" s="32">
        <v>64.27</v>
      </c>
      <c r="Z212" s="32">
        <v>125.6</v>
      </c>
    </row>
    <row r="213" spans="1:26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274</v>
      </c>
      <c r="G213" s="56" t="s">
        <v>464</v>
      </c>
      <c r="H213" s="33">
        <v>42755423.7</v>
      </c>
      <c r="I213" s="33">
        <v>11773118.21</v>
      </c>
      <c r="J213" s="33">
        <v>15303045.94</v>
      </c>
      <c r="K213" s="33">
        <v>15679259.55</v>
      </c>
      <c r="L213" s="33">
        <v>42432770.1</v>
      </c>
      <c r="M213" s="33">
        <v>11688231.12</v>
      </c>
      <c r="N213" s="33">
        <v>15065279.43</v>
      </c>
      <c r="O213" s="33">
        <v>15679259.55</v>
      </c>
      <c r="P213" s="118">
        <v>99.24</v>
      </c>
      <c r="Q213" s="118">
        <v>99.27</v>
      </c>
      <c r="R213" s="118">
        <v>98.44</v>
      </c>
      <c r="S213" s="118">
        <v>100</v>
      </c>
      <c r="T213" s="32">
        <v>27.54</v>
      </c>
      <c r="U213" s="32">
        <v>35.5</v>
      </c>
      <c r="V213" s="32">
        <v>36.95</v>
      </c>
      <c r="W213" s="32">
        <v>99.57</v>
      </c>
      <c r="X213" s="32">
        <v>87.82</v>
      </c>
      <c r="Y213" s="32">
        <v>86.23</v>
      </c>
      <c r="Z213" s="32">
        <v>132.46</v>
      </c>
    </row>
    <row r="214" spans="1:26" ht="12.75">
      <c r="A214" s="34">
        <v>6</v>
      </c>
      <c r="B214" s="34">
        <v>2</v>
      </c>
      <c r="C214" s="34">
        <v>14</v>
      </c>
      <c r="D214" s="35">
        <v>3</v>
      </c>
      <c r="E214" s="36"/>
      <c r="F214" s="31" t="s">
        <v>274</v>
      </c>
      <c r="G214" s="56" t="s">
        <v>465</v>
      </c>
      <c r="H214" s="33">
        <v>43820754</v>
      </c>
      <c r="I214" s="33">
        <v>6945410</v>
      </c>
      <c r="J214" s="33">
        <v>21620703.9</v>
      </c>
      <c r="K214" s="33">
        <v>15254640.1</v>
      </c>
      <c r="L214" s="33">
        <v>41247314.51</v>
      </c>
      <c r="M214" s="33">
        <v>6686053.62</v>
      </c>
      <c r="N214" s="33">
        <v>19306620.79</v>
      </c>
      <c r="O214" s="33">
        <v>15254640.1</v>
      </c>
      <c r="P214" s="118">
        <v>94.12</v>
      </c>
      <c r="Q214" s="118">
        <v>96.26</v>
      </c>
      <c r="R214" s="118">
        <v>89.29</v>
      </c>
      <c r="S214" s="118">
        <v>100</v>
      </c>
      <c r="T214" s="32">
        <v>16.2</v>
      </c>
      <c r="U214" s="32">
        <v>46.8</v>
      </c>
      <c r="V214" s="32">
        <v>36.98</v>
      </c>
      <c r="W214" s="32">
        <v>113.82</v>
      </c>
      <c r="X214" s="32">
        <v>67.83</v>
      </c>
      <c r="Y214" s="32">
        <v>136.59</v>
      </c>
      <c r="Z214" s="32">
        <v>124.56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274</v>
      </c>
      <c r="G215" s="56" t="s">
        <v>466</v>
      </c>
      <c r="H215" s="33">
        <v>31995718.54</v>
      </c>
      <c r="I215" s="33">
        <v>11589604.96</v>
      </c>
      <c r="J215" s="33">
        <v>9259999.33</v>
      </c>
      <c r="K215" s="33">
        <v>11146114.25</v>
      </c>
      <c r="L215" s="33">
        <v>31607022</v>
      </c>
      <c r="M215" s="33">
        <v>11308402.98</v>
      </c>
      <c r="N215" s="33">
        <v>9152504.77</v>
      </c>
      <c r="O215" s="33">
        <v>11146114.25</v>
      </c>
      <c r="P215" s="118">
        <v>98.78</v>
      </c>
      <c r="Q215" s="118">
        <v>97.57</v>
      </c>
      <c r="R215" s="118">
        <v>98.83</v>
      </c>
      <c r="S215" s="118">
        <v>100</v>
      </c>
      <c r="T215" s="32">
        <v>35.77</v>
      </c>
      <c r="U215" s="32">
        <v>28.95</v>
      </c>
      <c r="V215" s="32">
        <v>35.26</v>
      </c>
      <c r="W215" s="32">
        <v>86.77</v>
      </c>
      <c r="X215" s="32">
        <v>72.62</v>
      </c>
      <c r="Y215" s="32">
        <v>74.65</v>
      </c>
      <c r="Z215" s="32">
        <v>129.7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274</v>
      </c>
      <c r="G216" s="56" t="s">
        <v>467</v>
      </c>
      <c r="H216" s="33">
        <v>60826773.51</v>
      </c>
      <c r="I216" s="33">
        <v>12332700.28</v>
      </c>
      <c r="J216" s="33">
        <v>28186204.18</v>
      </c>
      <c r="K216" s="33">
        <v>20307869.05</v>
      </c>
      <c r="L216" s="33">
        <v>58252193.36</v>
      </c>
      <c r="M216" s="33">
        <v>12224162.4</v>
      </c>
      <c r="N216" s="33">
        <v>25720161.91</v>
      </c>
      <c r="O216" s="33">
        <v>20307869.05</v>
      </c>
      <c r="P216" s="118">
        <v>95.76</v>
      </c>
      <c r="Q216" s="118">
        <v>99.11</v>
      </c>
      <c r="R216" s="118">
        <v>91.25</v>
      </c>
      <c r="S216" s="118">
        <v>100</v>
      </c>
      <c r="T216" s="32">
        <v>20.98</v>
      </c>
      <c r="U216" s="32">
        <v>44.15</v>
      </c>
      <c r="V216" s="32">
        <v>34.86</v>
      </c>
      <c r="W216" s="32">
        <v>119.68</v>
      </c>
      <c r="X216" s="32">
        <v>84.96</v>
      </c>
      <c r="Y216" s="32">
        <v>142.92</v>
      </c>
      <c r="Z216" s="32">
        <v>124.68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274</v>
      </c>
      <c r="G217" s="56" t="s">
        <v>468</v>
      </c>
      <c r="H217" s="33">
        <v>40454688.55</v>
      </c>
      <c r="I217" s="33">
        <v>13180501.24</v>
      </c>
      <c r="J217" s="33">
        <v>16501322.36</v>
      </c>
      <c r="K217" s="33">
        <v>10772864.95</v>
      </c>
      <c r="L217" s="33">
        <v>40575667.64</v>
      </c>
      <c r="M217" s="33">
        <v>13984206.23</v>
      </c>
      <c r="N217" s="33">
        <v>15818596.46</v>
      </c>
      <c r="O217" s="33">
        <v>10772864.95</v>
      </c>
      <c r="P217" s="118">
        <v>100.29</v>
      </c>
      <c r="Q217" s="118">
        <v>106.09</v>
      </c>
      <c r="R217" s="118">
        <v>95.86</v>
      </c>
      <c r="S217" s="118">
        <v>100</v>
      </c>
      <c r="T217" s="32">
        <v>34.46</v>
      </c>
      <c r="U217" s="32">
        <v>38.98</v>
      </c>
      <c r="V217" s="32">
        <v>26.55</v>
      </c>
      <c r="W217" s="32">
        <v>99.18</v>
      </c>
      <c r="X217" s="32">
        <v>83.68</v>
      </c>
      <c r="Y217" s="32">
        <v>96.04</v>
      </c>
      <c r="Z217" s="32">
        <v>139.41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469</v>
      </c>
      <c r="G218" s="56" t="s">
        <v>470</v>
      </c>
      <c r="H218" s="33">
        <v>441620843.65</v>
      </c>
      <c r="I218" s="33">
        <v>144128634.89</v>
      </c>
      <c r="J218" s="33">
        <v>98316860.86</v>
      </c>
      <c r="K218" s="33">
        <v>199175347.9</v>
      </c>
      <c r="L218" s="33">
        <v>444858926.06</v>
      </c>
      <c r="M218" s="33">
        <v>148883928.64</v>
      </c>
      <c r="N218" s="33">
        <v>96799649.52</v>
      </c>
      <c r="O218" s="33">
        <v>199175347.9</v>
      </c>
      <c r="P218" s="118">
        <v>100.73</v>
      </c>
      <c r="Q218" s="118">
        <v>103.29</v>
      </c>
      <c r="R218" s="118">
        <v>98.45</v>
      </c>
      <c r="S218" s="118">
        <v>100</v>
      </c>
      <c r="T218" s="32">
        <v>33.46</v>
      </c>
      <c r="U218" s="32">
        <v>21.75</v>
      </c>
      <c r="V218" s="32">
        <v>44.77</v>
      </c>
      <c r="W218" s="32">
        <v>102.73</v>
      </c>
      <c r="X218" s="32">
        <v>98.12</v>
      </c>
      <c r="Y218" s="32">
        <v>71.07</v>
      </c>
      <c r="Z218" s="32">
        <v>137.28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469</v>
      </c>
      <c r="G219" s="56" t="s">
        <v>471</v>
      </c>
      <c r="H219" s="33">
        <v>495241641.89</v>
      </c>
      <c r="I219" s="33">
        <v>178906680.79</v>
      </c>
      <c r="J219" s="33">
        <v>107615508.9</v>
      </c>
      <c r="K219" s="33">
        <v>208719452.2</v>
      </c>
      <c r="L219" s="33">
        <v>482538059</v>
      </c>
      <c r="M219" s="33">
        <v>165869319.6</v>
      </c>
      <c r="N219" s="33">
        <v>107528433.2</v>
      </c>
      <c r="O219" s="33">
        <v>209140306.2</v>
      </c>
      <c r="P219" s="118">
        <v>97.43</v>
      </c>
      <c r="Q219" s="118">
        <v>92.71</v>
      </c>
      <c r="R219" s="118">
        <v>99.91</v>
      </c>
      <c r="S219" s="118">
        <v>100.2</v>
      </c>
      <c r="T219" s="32">
        <v>34.37</v>
      </c>
      <c r="U219" s="32">
        <v>22.28</v>
      </c>
      <c r="V219" s="32">
        <v>43.34</v>
      </c>
      <c r="W219" s="32">
        <v>105.96</v>
      </c>
      <c r="X219" s="32">
        <v>101.37</v>
      </c>
      <c r="Y219" s="32">
        <v>79.92</v>
      </c>
      <c r="Z219" s="32">
        <v>133.01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469</v>
      </c>
      <c r="G220" s="56" t="s">
        <v>472</v>
      </c>
      <c r="H220" s="33">
        <v>2805417038.47</v>
      </c>
      <c r="I220" s="33">
        <v>1580758809</v>
      </c>
      <c r="J220" s="33">
        <v>470783663.42</v>
      </c>
      <c r="K220" s="33">
        <v>753874566.05</v>
      </c>
      <c r="L220" s="33">
        <v>2658559881.75</v>
      </c>
      <c r="M220" s="33">
        <v>1456332260.58</v>
      </c>
      <c r="N220" s="33">
        <v>448353055.12</v>
      </c>
      <c r="O220" s="33">
        <v>753874566.05</v>
      </c>
      <c r="P220" s="118">
        <v>94.76</v>
      </c>
      <c r="Q220" s="118">
        <v>92.12</v>
      </c>
      <c r="R220" s="118">
        <v>95.23</v>
      </c>
      <c r="S220" s="118">
        <v>100</v>
      </c>
      <c r="T220" s="32">
        <v>54.77</v>
      </c>
      <c r="U220" s="32">
        <v>16.86</v>
      </c>
      <c r="V220" s="32">
        <v>28.35</v>
      </c>
      <c r="W220" s="32">
        <v>99.77</v>
      </c>
      <c r="X220" s="32">
        <v>100.31</v>
      </c>
      <c r="Y220" s="32">
        <v>68.9</v>
      </c>
      <c r="Z220" s="32">
        <v>134.1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469</v>
      </c>
      <c r="G221" s="56" t="s">
        <v>473</v>
      </c>
      <c r="H221" s="33">
        <v>604484551.89</v>
      </c>
      <c r="I221" s="33">
        <v>189475804.59</v>
      </c>
      <c r="J221" s="33">
        <v>171271889.09</v>
      </c>
      <c r="K221" s="33">
        <v>243736858.21</v>
      </c>
      <c r="L221" s="33">
        <v>610421620.29</v>
      </c>
      <c r="M221" s="33">
        <v>193611473.16</v>
      </c>
      <c r="N221" s="33">
        <v>173073288.92</v>
      </c>
      <c r="O221" s="33">
        <v>243736858.21</v>
      </c>
      <c r="P221" s="118">
        <v>100.98</v>
      </c>
      <c r="Q221" s="118">
        <v>102.18</v>
      </c>
      <c r="R221" s="118">
        <v>101.05</v>
      </c>
      <c r="S221" s="118">
        <v>100</v>
      </c>
      <c r="T221" s="32">
        <v>31.71</v>
      </c>
      <c r="U221" s="32">
        <v>28.35</v>
      </c>
      <c r="V221" s="32">
        <v>39.92</v>
      </c>
      <c r="W221" s="32">
        <v>106.04</v>
      </c>
      <c r="X221" s="32">
        <v>98.85</v>
      </c>
      <c r="Y221" s="32">
        <v>88.56</v>
      </c>
      <c r="Z221" s="32">
        <v>132.2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474</v>
      </c>
      <c r="G222" s="56" t="s">
        <v>475</v>
      </c>
      <c r="H222" s="33">
        <v>175541275.28</v>
      </c>
      <c r="I222" s="33">
        <v>46449668.19</v>
      </c>
      <c r="J222" s="33">
        <v>60794983.59</v>
      </c>
      <c r="K222" s="33">
        <v>68296623.5</v>
      </c>
      <c r="L222" s="33">
        <v>176898811.99</v>
      </c>
      <c r="M222" s="33">
        <v>47828431.4</v>
      </c>
      <c r="N222" s="33">
        <v>60820162.09</v>
      </c>
      <c r="O222" s="33">
        <v>68250218.5</v>
      </c>
      <c r="P222" s="118">
        <v>100.77</v>
      </c>
      <c r="Q222" s="118">
        <v>102.96</v>
      </c>
      <c r="R222" s="118">
        <v>100.04</v>
      </c>
      <c r="S222" s="118">
        <v>99.93</v>
      </c>
      <c r="T222" s="32">
        <v>27.03</v>
      </c>
      <c r="U222" s="32">
        <v>34.38</v>
      </c>
      <c r="V222" s="32">
        <v>38.58</v>
      </c>
      <c r="W222" s="32">
        <v>108.28</v>
      </c>
      <c r="X222" s="32">
        <v>97.79</v>
      </c>
      <c r="Y222" s="32">
        <v>118.06</v>
      </c>
      <c r="Z222" s="32">
        <v>108.43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474</v>
      </c>
      <c r="G223" s="56" t="s">
        <v>476</v>
      </c>
      <c r="H223" s="33">
        <v>183716075.77</v>
      </c>
      <c r="I223" s="33">
        <v>39782673.58</v>
      </c>
      <c r="J223" s="33">
        <v>62863129.94</v>
      </c>
      <c r="K223" s="33">
        <v>81070272.25</v>
      </c>
      <c r="L223" s="33">
        <v>169427987.52</v>
      </c>
      <c r="M223" s="33">
        <v>37934502.73</v>
      </c>
      <c r="N223" s="33">
        <v>50423212.54</v>
      </c>
      <c r="O223" s="33">
        <v>81070272.25</v>
      </c>
      <c r="P223" s="118">
        <v>92.22</v>
      </c>
      <c r="Q223" s="118">
        <v>95.35</v>
      </c>
      <c r="R223" s="118">
        <v>80.21</v>
      </c>
      <c r="S223" s="118">
        <v>100</v>
      </c>
      <c r="T223" s="32">
        <v>22.38</v>
      </c>
      <c r="U223" s="32">
        <v>29.76</v>
      </c>
      <c r="V223" s="32">
        <v>47.84</v>
      </c>
      <c r="W223" s="32">
        <v>113.13</v>
      </c>
      <c r="X223" s="32">
        <v>93.98</v>
      </c>
      <c r="Y223" s="32">
        <v>111.45</v>
      </c>
      <c r="Z223" s="32">
        <v>126.36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474</v>
      </c>
      <c r="G224" s="56" t="s">
        <v>477</v>
      </c>
      <c r="H224" s="33">
        <v>121921872.38</v>
      </c>
      <c r="I224" s="33">
        <v>30530769.31</v>
      </c>
      <c r="J224" s="33">
        <v>46305523.12</v>
      </c>
      <c r="K224" s="33">
        <v>45085579.95</v>
      </c>
      <c r="L224" s="33">
        <v>123479006.56</v>
      </c>
      <c r="M224" s="33">
        <v>31275702.71</v>
      </c>
      <c r="N224" s="33">
        <v>47117723.9</v>
      </c>
      <c r="O224" s="33">
        <v>45085579.95</v>
      </c>
      <c r="P224" s="118">
        <v>101.27</v>
      </c>
      <c r="Q224" s="118">
        <v>102.43</v>
      </c>
      <c r="R224" s="118">
        <v>101.75</v>
      </c>
      <c r="S224" s="118">
        <v>100</v>
      </c>
      <c r="T224" s="32">
        <v>25.32</v>
      </c>
      <c r="U224" s="32">
        <v>38.15</v>
      </c>
      <c r="V224" s="32">
        <v>36.51</v>
      </c>
      <c r="W224" s="32">
        <v>92.74</v>
      </c>
      <c r="X224" s="32">
        <v>89.39</v>
      </c>
      <c r="Y224" s="32">
        <v>79.92</v>
      </c>
      <c r="Z224" s="32">
        <v>115.02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474</v>
      </c>
      <c r="G225" s="56" t="s">
        <v>478</v>
      </c>
      <c r="H225" s="33">
        <v>121749609.03</v>
      </c>
      <c r="I225" s="33">
        <v>13283280.45</v>
      </c>
      <c r="J225" s="33">
        <v>51318068.08</v>
      </c>
      <c r="K225" s="33">
        <v>57148260.5</v>
      </c>
      <c r="L225" s="33">
        <v>119542542.21</v>
      </c>
      <c r="M225" s="33">
        <v>14419993.93</v>
      </c>
      <c r="N225" s="33">
        <v>47974287.78</v>
      </c>
      <c r="O225" s="33">
        <v>57148260.5</v>
      </c>
      <c r="P225" s="118">
        <v>98.18</v>
      </c>
      <c r="Q225" s="118">
        <v>108.55</v>
      </c>
      <c r="R225" s="118">
        <v>93.48</v>
      </c>
      <c r="S225" s="118">
        <v>100</v>
      </c>
      <c r="T225" s="32">
        <v>12.06</v>
      </c>
      <c r="U225" s="32">
        <v>40.13</v>
      </c>
      <c r="V225" s="32">
        <v>47.8</v>
      </c>
      <c r="W225" s="32">
        <v>126.88</v>
      </c>
      <c r="X225" s="32">
        <v>73.63</v>
      </c>
      <c r="Y225" s="32">
        <v>184.08</v>
      </c>
      <c r="Z225" s="32">
        <v>117.65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474</v>
      </c>
      <c r="G226" s="56" t="s">
        <v>479</v>
      </c>
      <c r="H226" s="33">
        <v>120645621.16</v>
      </c>
      <c r="I226" s="33">
        <v>21984603.99</v>
      </c>
      <c r="J226" s="33">
        <v>62350377.72</v>
      </c>
      <c r="K226" s="33">
        <v>36310639.45</v>
      </c>
      <c r="L226" s="33">
        <v>122232289.79</v>
      </c>
      <c r="M226" s="33">
        <v>22016273.66</v>
      </c>
      <c r="N226" s="33">
        <v>63905376.68</v>
      </c>
      <c r="O226" s="33">
        <v>36310639.45</v>
      </c>
      <c r="P226" s="118">
        <v>101.31</v>
      </c>
      <c r="Q226" s="118">
        <v>100.14</v>
      </c>
      <c r="R226" s="118">
        <v>102.49</v>
      </c>
      <c r="S226" s="118">
        <v>100</v>
      </c>
      <c r="T226" s="32">
        <v>18.01</v>
      </c>
      <c r="U226" s="32">
        <v>52.28</v>
      </c>
      <c r="V226" s="32">
        <v>29.7</v>
      </c>
      <c r="W226" s="32">
        <v>127.58</v>
      </c>
      <c r="X226" s="32">
        <v>85.03</v>
      </c>
      <c r="Y226" s="32">
        <v>154.04</v>
      </c>
      <c r="Z226" s="32">
        <v>127.74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474</v>
      </c>
      <c r="G227" s="56" t="s">
        <v>480</v>
      </c>
      <c r="H227" s="33">
        <v>152350138.68</v>
      </c>
      <c r="I227" s="33">
        <v>43942722.7</v>
      </c>
      <c r="J227" s="33">
        <v>59649518.58</v>
      </c>
      <c r="K227" s="33">
        <v>48757897.4</v>
      </c>
      <c r="L227" s="33">
        <v>151379278.6</v>
      </c>
      <c r="M227" s="33">
        <v>44030760.71</v>
      </c>
      <c r="N227" s="33">
        <v>58590620.49</v>
      </c>
      <c r="O227" s="33">
        <v>48757897.4</v>
      </c>
      <c r="P227" s="118">
        <v>99.36</v>
      </c>
      <c r="Q227" s="118">
        <v>100.2</v>
      </c>
      <c r="R227" s="118">
        <v>98.22</v>
      </c>
      <c r="S227" s="118">
        <v>100</v>
      </c>
      <c r="T227" s="32">
        <v>29.08</v>
      </c>
      <c r="U227" s="32">
        <v>38.7</v>
      </c>
      <c r="V227" s="32">
        <v>32.2</v>
      </c>
      <c r="W227" s="32">
        <v>120.99</v>
      </c>
      <c r="X227" s="32">
        <v>96.35</v>
      </c>
      <c r="Y227" s="32">
        <v>151.59</v>
      </c>
      <c r="Z227" s="32">
        <v>119.61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474</v>
      </c>
      <c r="G228" s="56" t="s">
        <v>481</v>
      </c>
      <c r="H228" s="33">
        <v>206158174.67</v>
      </c>
      <c r="I228" s="33">
        <v>55985682.2</v>
      </c>
      <c r="J228" s="33">
        <v>74174307.42</v>
      </c>
      <c r="K228" s="33">
        <v>75998185.05</v>
      </c>
      <c r="L228" s="33">
        <v>208303284.85</v>
      </c>
      <c r="M228" s="33">
        <v>56680027.48</v>
      </c>
      <c r="N228" s="33">
        <v>75625072.32</v>
      </c>
      <c r="O228" s="33">
        <v>75998185.05</v>
      </c>
      <c r="P228" s="118">
        <v>101.04</v>
      </c>
      <c r="Q228" s="118">
        <v>101.24</v>
      </c>
      <c r="R228" s="118">
        <v>101.95</v>
      </c>
      <c r="S228" s="118">
        <v>100</v>
      </c>
      <c r="T228" s="32">
        <v>27.21</v>
      </c>
      <c r="U228" s="32">
        <v>36.3</v>
      </c>
      <c r="V228" s="32">
        <v>36.48</v>
      </c>
      <c r="W228" s="32">
        <v>139.94</v>
      </c>
      <c r="X228" s="32">
        <v>131</v>
      </c>
      <c r="Y228" s="32">
        <v>182.31</v>
      </c>
      <c r="Z228" s="32">
        <v>118.55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474</v>
      </c>
      <c r="G229" s="56" t="s">
        <v>482</v>
      </c>
      <c r="H229" s="33">
        <v>163243103.29</v>
      </c>
      <c r="I229" s="33">
        <v>32239583.65</v>
      </c>
      <c r="J229" s="33">
        <v>73704030.34</v>
      </c>
      <c r="K229" s="33">
        <v>57299489.3</v>
      </c>
      <c r="L229" s="33">
        <v>163116530.97</v>
      </c>
      <c r="M229" s="33">
        <v>31853972.07</v>
      </c>
      <c r="N229" s="33">
        <v>73963069.6</v>
      </c>
      <c r="O229" s="33">
        <v>57299489.3</v>
      </c>
      <c r="P229" s="118">
        <v>99.92</v>
      </c>
      <c r="Q229" s="118">
        <v>98.8</v>
      </c>
      <c r="R229" s="118">
        <v>100.35</v>
      </c>
      <c r="S229" s="118">
        <v>100</v>
      </c>
      <c r="T229" s="32">
        <v>19.52</v>
      </c>
      <c r="U229" s="32">
        <v>45.34</v>
      </c>
      <c r="V229" s="32">
        <v>35.12</v>
      </c>
      <c r="W229" s="32">
        <v>122.85</v>
      </c>
      <c r="X229" s="32">
        <v>86.31</v>
      </c>
      <c r="Y229" s="32">
        <v>171.32</v>
      </c>
      <c r="Z229" s="32">
        <v>108.74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474</v>
      </c>
      <c r="G230" s="56" t="s">
        <v>483</v>
      </c>
      <c r="H230" s="33">
        <v>231781736.43</v>
      </c>
      <c r="I230" s="33">
        <v>65378061.61</v>
      </c>
      <c r="J230" s="33">
        <v>95957742.87</v>
      </c>
      <c r="K230" s="33">
        <v>70445931.95</v>
      </c>
      <c r="L230" s="33">
        <v>245009187.68</v>
      </c>
      <c r="M230" s="33">
        <v>65279331.81</v>
      </c>
      <c r="N230" s="33">
        <v>109283923.92</v>
      </c>
      <c r="O230" s="33">
        <v>70445931.95</v>
      </c>
      <c r="P230" s="118">
        <v>105.7</v>
      </c>
      <c r="Q230" s="118">
        <v>99.84</v>
      </c>
      <c r="R230" s="118">
        <v>113.88</v>
      </c>
      <c r="S230" s="118">
        <v>100</v>
      </c>
      <c r="T230" s="32">
        <v>26.64</v>
      </c>
      <c r="U230" s="32">
        <v>44.6</v>
      </c>
      <c r="V230" s="32">
        <v>28.75</v>
      </c>
      <c r="W230" s="32">
        <v>139.64</v>
      </c>
      <c r="X230" s="32">
        <v>95.03</v>
      </c>
      <c r="Y230" s="32">
        <v>209.06</v>
      </c>
      <c r="Z230" s="32">
        <v>129.29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474</v>
      </c>
      <c r="G231" s="56" t="s">
        <v>484</v>
      </c>
      <c r="H231" s="33">
        <v>137066708.62</v>
      </c>
      <c r="I231" s="33">
        <v>27205439</v>
      </c>
      <c r="J231" s="33">
        <v>67023085.52</v>
      </c>
      <c r="K231" s="33">
        <v>42838184.1</v>
      </c>
      <c r="L231" s="33">
        <v>113606907.93</v>
      </c>
      <c r="M231" s="33">
        <v>21553869.19</v>
      </c>
      <c r="N231" s="33">
        <v>49214854.64</v>
      </c>
      <c r="O231" s="33">
        <v>42838184.1</v>
      </c>
      <c r="P231" s="118">
        <v>82.88</v>
      </c>
      <c r="Q231" s="118">
        <v>79.22</v>
      </c>
      <c r="R231" s="118">
        <v>73.42</v>
      </c>
      <c r="S231" s="118">
        <v>100</v>
      </c>
      <c r="T231" s="32">
        <v>18.97</v>
      </c>
      <c r="U231" s="32">
        <v>43.32</v>
      </c>
      <c r="V231" s="32">
        <v>37.7</v>
      </c>
      <c r="W231" s="32">
        <v>136.66</v>
      </c>
      <c r="X231" s="32">
        <v>81.91</v>
      </c>
      <c r="Y231" s="32">
        <v>181.38</v>
      </c>
      <c r="Z231" s="32">
        <v>144.32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474</v>
      </c>
      <c r="G232" s="56" t="s">
        <v>485</v>
      </c>
      <c r="H232" s="33">
        <v>188364717.67</v>
      </c>
      <c r="I232" s="33">
        <v>34571951.34</v>
      </c>
      <c r="J232" s="33">
        <v>58971165.93</v>
      </c>
      <c r="K232" s="33">
        <v>94821600.4</v>
      </c>
      <c r="L232" s="33">
        <v>201911344.95</v>
      </c>
      <c r="M232" s="33">
        <v>34713782.55</v>
      </c>
      <c r="N232" s="33">
        <v>72375962</v>
      </c>
      <c r="O232" s="33">
        <v>94821600.4</v>
      </c>
      <c r="P232" s="118">
        <v>107.19</v>
      </c>
      <c r="Q232" s="118">
        <v>100.41</v>
      </c>
      <c r="R232" s="118">
        <v>122.73</v>
      </c>
      <c r="S232" s="118">
        <v>100</v>
      </c>
      <c r="T232" s="32">
        <v>17.19</v>
      </c>
      <c r="U232" s="32">
        <v>35.84</v>
      </c>
      <c r="V232" s="32">
        <v>46.96</v>
      </c>
      <c r="W232" s="32">
        <v>100.61</v>
      </c>
      <c r="X232" s="32">
        <v>87.43</v>
      </c>
      <c r="Y232" s="32">
        <v>84.22</v>
      </c>
      <c r="Z232" s="32">
        <v>126.35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474</v>
      </c>
      <c r="G233" s="56" t="s">
        <v>486</v>
      </c>
      <c r="H233" s="33">
        <v>94439381.28</v>
      </c>
      <c r="I233" s="33">
        <v>13370136.03</v>
      </c>
      <c r="J233" s="33">
        <v>43990235.25</v>
      </c>
      <c r="K233" s="33">
        <v>37079010</v>
      </c>
      <c r="L233" s="33">
        <v>95166084.76</v>
      </c>
      <c r="M233" s="33">
        <v>13268581.88</v>
      </c>
      <c r="N233" s="33">
        <v>44818492.88</v>
      </c>
      <c r="O233" s="33">
        <v>37079010</v>
      </c>
      <c r="P233" s="118">
        <v>100.76</v>
      </c>
      <c r="Q233" s="118">
        <v>99.24</v>
      </c>
      <c r="R233" s="118">
        <v>101.88</v>
      </c>
      <c r="S233" s="118">
        <v>100</v>
      </c>
      <c r="T233" s="32">
        <v>13.94</v>
      </c>
      <c r="U233" s="32">
        <v>47.09</v>
      </c>
      <c r="V233" s="32">
        <v>38.96</v>
      </c>
      <c r="W233" s="32">
        <v>113.81</v>
      </c>
      <c r="X233" s="32">
        <v>69.71</v>
      </c>
      <c r="Y233" s="32">
        <v>130.96</v>
      </c>
      <c r="Z233" s="32">
        <v>122.14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474</v>
      </c>
      <c r="G234" s="56" t="s">
        <v>487</v>
      </c>
      <c r="H234" s="33">
        <v>49684015.35</v>
      </c>
      <c r="I234" s="33">
        <v>12235334.72</v>
      </c>
      <c r="J234" s="33">
        <v>16323407.68</v>
      </c>
      <c r="K234" s="33">
        <v>21125272.95</v>
      </c>
      <c r="L234" s="33">
        <v>51200148.65</v>
      </c>
      <c r="M234" s="33">
        <v>12453827.31</v>
      </c>
      <c r="N234" s="33">
        <v>17621048.39</v>
      </c>
      <c r="O234" s="33">
        <v>21125272.95</v>
      </c>
      <c r="P234" s="118">
        <v>103.05</v>
      </c>
      <c r="Q234" s="118">
        <v>101.78</v>
      </c>
      <c r="R234" s="118">
        <v>107.94</v>
      </c>
      <c r="S234" s="118">
        <v>100</v>
      </c>
      <c r="T234" s="32">
        <v>24.32</v>
      </c>
      <c r="U234" s="32">
        <v>34.41</v>
      </c>
      <c r="V234" s="32">
        <v>41.26</v>
      </c>
      <c r="W234" s="32">
        <v>94.04</v>
      </c>
      <c r="X234" s="32">
        <v>69.56</v>
      </c>
      <c r="Y234" s="32">
        <v>84.84</v>
      </c>
      <c r="Z234" s="32">
        <v>133.95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474</v>
      </c>
      <c r="G235" s="56" t="s">
        <v>488</v>
      </c>
      <c r="H235" s="33">
        <v>206757811.78</v>
      </c>
      <c r="I235" s="33">
        <v>36934551.17</v>
      </c>
      <c r="J235" s="33">
        <v>64800698.36</v>
      </c>
      <c r="K235" s="33">
        <v>105022562.25</v>
      </c>
      <c r="L235" s="33">
        <v>214350302.06</v>
      </c>
      <c r="M235" s="33">
        <v>39025918.53</v>
      </c>
      <c r="N235" s="33">
        <v>70301821.28</v>
      </c>
      <c r="O235" s="33">
        <v>105022562.25</v>
      </c>
      <c r="P235" s="118">
        <v>103.67</v>
      </c>
      <c r="Q235" s="118">
        <v>105.66</v>
      </c>
      <c r="R235" s="118">
        <v>108.48</v>
      </c>
      <c r="S235" s="118">
        <v>100</v>
      </c>
      <c r="T235" s="32">
        <v>18.2</v>
      </c>
      <c r="U235" s="32">
        <v>32.79</v>
      </c>
      <c r="V235" s="32">
        <v>48.99</v>
      </c>
      <c r="W235" s="32">
        <v>123.72</v>
      </c>
      <c r="X235" s="32">
        <v>86.65</v>
      </c>
      <c r="Y235" s="32">
        <v>168.34</v>
      </c>
      <c r="Z235" s="32">
        <v>121.47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474</v>
      </c>
      <c r="G236" s="56" t="s">
        <v>489</v>
      </c>
      <c r="H236" s="33">
        <v>129499217.47</v>
      </c>
      <c r="I236" s="33">
        <v>14254226.09</v>
      </c>
      <c r="J236" s="33">
        <v>65906180.98</v>
      </c>
      <c r="K236" s="33">
        <v>49338810.4</v>
      </c>
      <c r="L236" s="33">
        <v>142500203.52</v>
      </c>
      <c r="M236" s="33">
        <v>14375175.79</v>
      </c>
      <c r="N236" s="33">
        <v>78786217.33</v>
      </c>
      <c r="O236" s="33">
        <v>49338810.4</v>
      </c>
      <c r="P236" s="118">
        <v>110.03</v>
      </c>
      <c r="Q236" s="118">
        <v>100.84</v>
      </c>
      <c r="R236" s="118">
        <v>119.54</v>
      </c>
      <c r="S236" s="118">
        <v>100</v>
      </c>
      <c r="T236" s="32">
        <v>10.08</v>
      </c>
      <c r="U236" s="32">
        <v>55.28</v>
      </c>
      <c r="V236" s="32">
        <v>34.62</v>
      </c>
      <c r="W236" s="32">
        <v>170.92</v>
      </c>
      <c r="X236" s="32">
        <v>74.49</v>
      </c>
      <c r="Y236" s="32">
        <v>319.33</v>
      </c>
      <c r="Z236" s="32">
        <v>125.21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474</v>
      </c>
      <c r="G237" s="56" t="s">
        <v>490</v>
      </c>
      <c r="H237" s="33">
        <v>133853152.54</v>
      </c>
      <c r="I237" s="33">
        <v>38695060.91</v>
      </c>
      <c r="J237" s="33">
        <v>53679160.28</v>
      </c>
      <c r="K237" s="33">
        <v>41478931.35</v>
      </c>
      <c r="L237" s="33">
        <v>134503495.97</v>
      </c>
      <c r="M237" s="33">
        <v>40575951.87</v>
      </c>
      <c r="N237" s="33">
        <v>51612446.75</v>
      </c>
      <c r="O237" s="33">
        <v>42315097.35</v>
      </c>
      <c r="P237" s="118">
        <v>100.48</v>
      </c>
      <c r="Q237" s="118">
        <v>104.86</v>
      </c>
      <c r="R237" s="118">
        <v>96.14</v>
      </c>
      <c r="S237" s="118">
        <v>102.01</v>
      </c>
      <c r="T237" s="32">
        <v>30.16</v>
      </c>
      <c r="U237" s="32">
        <v>38.37</v>
      </c>
      <c r="V237" s="32">
        <v>31.46</v>
      </c>
      <c r="W237" s="32">
        <v>125.95</v>
      </c>
      <c r="X237" s="32">
        <v>132.34</v>
      </c>
      <c r="Y237" s="32">
        <v>124.38</v>
      </c>
      <c r="Z237" s="32">
        <v>122.17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474</v>
      </c>
      <c r="G238" s="56" t="s">
        <v>491</v>
      </c>
      <c r="H238" s="33">
        <v>118367961.84</v>
      </c>
      <c r="I238" s="33">
        <v>36172997.96</v>
      </c>
      <c r="J238" s="33">
        <v>38921603.18</v>
      </c>
      <c r="K238" s="33">
        <v>43273360.7</v>
      </c>
      <c r="L238" s="33">
        <v>122513267.77</v>
      </c>
      <c r="M238" s="33">
        <v>36922105.61</v>
      </c>
      <c r="N238" s="33">
        <v>42317801.46</v>
      </c>
      <c r="O238" s="33">
        <v>43273360.7</v>
      </c>
      <c r="P238" s="118">
        <v>103.5</v>
      </c>
      <c r="Q238" s="118">
        <v>102.07</v>
      </c>
      <c r="R238" s="118">
        <v>108.72</v>
      </c>
      <c r="S238" s="118">
        <v>100</v>
      </c>
      <c r="T238" s="32">
        <v>30.13</v>
      </c>
      <c r="U238" s="32">
        <v>34.54</v>
      </c>
      <c r="V238" s="32">
        <v>35.32</v>
      </c>
      <c r="W238" s="32">
        <v>118</v>
      </c>
      <c r="X238" s="32">
        <v>92.27</v>
      </c>
      <c r="Y238" s="32">
        <v>138.14</v>
      </c>
      <c r="Z238" s="32">
        <v>130.44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474</v>
      </c>
      <c r="G239" s="56" t="s">
        <v>492</v>
      </c>
      <c r="H239" s="33">
        <v>121012511.89</v>
      </c>
      <c r="I239" s="33">
        <v>24327823.37</v>
      </c>
      <c r="J239" s="33">
        <v>33964927.17</v>
      </c>
      <c r="K239" s="33">
        <v>62719761.35</v>
      </c>
      <c r="L239" s="33">
        <v>114957148.96</v>
      </c>
      <c r="M239" s="33">
        <v>24227846.53</v>
      </c>
      <c r="N239" s="33">
        <v>28009541.08</v>
      </c>
      <c r="O239" s="33">
        <v>62719761.35</v>
      </c>
      <c r="P239" s="118">
        <v>94.99</v>
      </c>
      <c r="Q239" s="118">
        <v>99.58</v>
      </c>
      <c r="R239" s="118">
        <v>82.46</v>
      </c>
      <c r="S239" s="118">
        <v>100</v>
      </c>
      <c r="T239" s="32">
        <v>21.07</v>
      </c>
      <c r="U239" s="32">
        <v>24.36</v>
      </c>
      <c r="V239" s="32">
        <v>54.55</v>
      </c>
      <c r="W239" s="32">
        <v>105.15</v>
      </c>
      <c r="X239" s="32">
        <v>81.37</v>
      </c>
      <c r="Y239" s="32">
        <v>101.92</v>
      </c>
      <c r="Z239" s="32">
        <v>120.45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474</v>
      </c>
      <c r="G240" s="56" t="s">
        <v>493</v>
      </c>
      <c r="H240" s="33">
        <v>128389890.11</v>
      </c>
      <c r="I240" s="33">
        <v>21968608.5</v>
      </c>
      <c r="J240" s="33">
        <v>65680975.31</v>
      </c>
      <c r="K240" s="33">
        <v>40740306.3</v>
      </c>
      <c r="L240" s="33">
        <v>130992723.62</v>
      </c>
      <c r="M240" s="33">
        <v>21821400.29</v>
      </c>
      <c r="N240" s="33">
        <v>68431017.03</v>
      </c>
      <c r="O240" s="33">
        <v>40740306.3</v>
      </c>
      <c r="P240" s="118">
        <v>102.02</v>
      </c>
      <c r="Q240" s="118">
        <v>99.32</v>
      </c>
      <c r="R240" s="118">
        <v>104.18</v>
      </c>
      <c r="S240" s="118">
        <v>100</v>
      </c>
      <c r="T240" s="32">
        <v>16.65</v>
      </c>
      <c r="U240" s="32">
        <v>52.24</v>
      </c>
      <c r="V240" s="32">
        <v>31.1</v>
      </c>
      <c r="W240" s="32">
        <v>127.72</v>
      </c>
      <c r="X240" s="32">
        <v>81.82</v>
      </c>
      <c r="Y240" s="32">
        <v>160.21</v>
      </c>
      <c r="Z240" s="32">
        <v>122.8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474</v>
      </c>
      <c r="G241" s="56" t="s">
        <v>494</v>
      </c>
      <c r="H241" s="33">
        <v>136209662.51</v>
      </c>
      <c r="I241" s="33">
        <v>34608057.41</v>
      </c>
      <c r="J241" s="33">
        <v>60995098.05</v>
      </c>
      <c r="K241" s="33">
        <v>40606507.05</v>
      </c>
      <c r="L241" s="33">
        <v>136049210.81</v>
      </c>
      <c r="M241" s="33">
        <v>34694512.47</v>
      </c>
      <c r="N241" s="33">
        <v>60748111.29</v>
      </c>
      <c r="O241" s="33">
        <v>40606587.05</v>
      </c>
      <c r="P241" s="118">
        <v>99.88</v>
      </c>
      <c r="Q241" s="118">
        <v>100.24</v>
      </c>
      <c r="R241" s="118">
        <v>99.59</v>
      </c>
      <c r="S241" s="118">
        <v>100</v>
      </c>
      <c r="T241" s="32">
        <v>25.5</v>
      </c>
      <c r="U241" s="32">
        <v>44.65</v>
      </c>
      <c r="V241" s="32">
        <v>29.84</v>
      </c>
      <c r="W241" s="32">
        <v>99.88</v>
      </c>
      <c r="X241" s="32">
        <v>83.79</v>
      </c>
      <c r="Y241" s="32">
        <v>104.52</v>
      </c>
      <c r="Z241" s="32">
        <v>110.7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495</v>
      </c>
      <c r="G242" s="56" t="s">
        <v>496</v>
      </c>
      <c r="H242" s="33">
        <v>1600323401.74</v>
      </c>
      <c r="I242" s="33">
        <v>487070721.34</v>
      </c>
      <c r="J242" s="33">
        <v>469097693.8</v>
      </c>
      <c r="K242" s="33">
        <v>644154986.6</v>
      </c>
      <c r="L242" s="33">
        <v>1604757448.52</v>
      </c>
      <c r="M242" s="33">
        <v>504487992.67</v>
      </c>
      <c r="N242" s="33">
        <v>456114469.25</v>
      </c>
      <c r="O242" s="33">
        <v>644154986.6</v>
      </c>
      <c r="P242" s="118">
        <v>100.27</v>
      </c>
      <c r="Q242" s="118">
        <v>103.57</v>
      </c>
      <c r="R242" s="118">
        <v>97.23</v>
      </c>
      <c r="S242" s="118">
        <v>100</v>
      </c>
      <c r="T242" s="32">
        <v>31.43</v>
      </c>
      <c r="U242" s="32">
        <v>28.42</v>
      </c>
      <c r="V242" s="32">
        <v>40.14</v>
      </c>
      <c r="W242" s="32">
        <v>120.83</v>
      </c>
      <c r="X242" s="32">
        <v>113.8</v>
      </c>
      <c r="Y242" s="32">
        <v>110.69</v>
      </c>
      <c r="Z242" s="32">
        <v>136.28</v>
      </c>
    </row>
    <row r="243" spans="1:26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31" t="s">
        <v>497</v>
      </c>
      <c r="G243" s="56" t="s">
        <v>498</v>
      </c>
      <c r="H243" s="33">
        <v>590252</v>
      </c>
      <c r="I243" s="33">
        <v>60000</v>
      </c>
      <c r="J243" s="33">
        <v>530252</v>
      </c>
      <c r="K243" s="33">
        <v>0</v>
      </c>
      <c r="L243" s="33">
        <v>590274.17</v>
      </c>
      <c r="M243" s="33">
        <v>60022.17</v>
      </c>
      <c r="N243" s="33">
        <v>530252</v>
      </c>
      <c r="O243" s="33">
        <v>0</v>
      </c>
      <c r="P243" s="118">
        <v>100</v>
      </c>
      <c r="Q243" s="118">
        <v>100.03</v>
      </c>
      <c r="R243" s="118">
        <v>100</v>
      </c>
      <c r="S243" s="118"/>
      <c r="T243" s="32">
        <v>10.16</v>
      </c>
      <c r="U243" s="32">
        <v>89.83</v>
      </c>
      <c r="V243" s="32">
        <v>0</v>
      </c>
      <c r="W243" s="32">
        <v>80.31</v>
      </c>
      <c r="X243" s="32">
        <v>100.03</v>
      </c>
      <c r="Y243" s="32">
        <v>78.56</v>
      </c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31" t="s">
        <v>497</v>
      </c>
      <c r="G244" s="56" t="s">
        <v>499</v>
      </c>
      <c r="H244" s="33">
        <v>5497400</v>
      </c>
      <c r="I244" s="33">
        <v>5048340</v>
      </c>
      <c r="J244" s="33">
        <v>449060</v>
      </c>
      <c r="K244" s="33">
        <v>0</v>
      </c>
      <c r="L244" s="33">
        <v>5556446.05</v>
      </c>
      <c r="M244" s="33">
        <v>5107386.05</v>
      </c>
      <c r="N244" s="33">
        <v>449060</v>
      </c>
      <c r="O244" s="33">
        <v>0</v>
      </c>
      <c r="P244" s="118">
        <v>101.07</v>
      </c>
      <c r="Q244" s="118">
        <v>101.16</v>
      </c>
      <c r="R244" s="118">
        <v>100</v>
      </c>
      <c r="S244" s="118"/>
      <c r="T244" s="32">
        <v>91.91</v>
      </c>
      <c r="U244" s="32">
        <v>8.08</v>
      </c>
      <c r="V244" s="32">
        <v>0</v>
      </c>
      <c r="W244" s="32">
        <v>106.29</v>
      </c>
      <c r="X244" s="32">
        <v>103</v>
      </c>
      <c r="Y244" s="32">
        <v>166.93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31" t="s">
        <v>497</v>
      </c>
      <c r="G245" s="56" t="s">
        <v>500</v>
      </c>
      <c r="H245" s="33">
        <v>164872</v>
      </c>
      <c r="I245" s="33">
        <v>135200</v>
      </c>
      <c r="J245" s="33">
        <v>29672</v>
      </c>
      <c r="K245" s="33">
        <v>0</v>
      </c>
      <c r="L245" s="33">
        <v>152072.58</v>
      </c>
      <c r="M245" s="33">
        <v>133515.58</v>
      </c>
      <c r="N245" s="33">
        <v>18557</v>
      </c>
      <c r="O245" s="33">
        <v>0</v>
      </c>
      <c r="P245" s="118">
        <v>92.23</v>
      </c>
      <c r="Q245" s="118">
        <v>98.75</v>
      </c>
      <c r="R245" s="118">
        <v>62.54</v>
      </c>
      <c r="S245" s="118"/>
      <c r="T245" s="32">
        <v>87.79</v>
      </c>
      <c r="U245" s="32">
        <v>12.2</v>
      </c>
      <c r="V245" s="32">
        <v>0</v>
      </c>
      <c r="W245" s="32">
        <v>154.53</v>
      </c>
      <c r="X245" s="32">
        <v>167.55</v>
      </c>
      <c r="Y245" s="32">
        <v>99.1</v>
      </c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31" t="s">
        <v>497</v>
      </c>
      <c r="G246" s="56" t="s">
        <v>500</v>
      </c>
      <c r="H246" s="33">
        <v>2807450</v>
      </c>
      <c r="I246" s="33">
        <v>50800</v>
      </c>
      <c r="J246" s="33">
        <v>2756650</v>
      </c>
      <c r="K246" s="33">
        <v>0</v>
      </c>
      <c r="L246" s="33">
        <v>2807283.62</v>
      </c>
      <c r="M246" s="33">
        <v>50771.12</v>
      </c>
      <c r="N246" s="33">
        <v>2756512.5</v>
      </c>
      <c r="O246" s="33">
        <v>0</v>
      </c>
      <c r="P246" s="118">
        <v>99.99</v>
      </c>
      <c r="Q246" s="118">
        <v>99.94</v>
      </c>
      <c r="R246" s="118">
        <v>99.99</v>
      </c>
      <c r="S246" s="118"/>
      <c r="T246" s="32">
        <v>1.8</v>
      </c>
      <c r="U246" s="32">
        <v>98.19</v>
      </c>
      <c r="V246" s="32">
        <v>0</v>
      </c>
      <c r="W246" s="32">
        <v>100.03</v>
      </c>
      <c r="X246" s="32">
        <v>101.94</v>
      </c>
      <c r="Y246" s="32">
        <v>100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31" t="s">
        <v>497</v>
      </c>
      <c r="G247" s="56" t="s">
        <v>501</v>
      </c>
      <c r="H247" s="33">
        <v>18100</v>
      </c>
      <c r="I247" s="33">
        <v>15700</v>
      </c>
      <c r="J247" s="33">
        <v>2400</v>
      </c>
      <c r="K247" s="33">
        <v>0</v>
      </c>
      <c r="L247" s="33">
        <v>102715.16</v>
      </c>
      <c r="M247" s="33">
        <v>100315.16</v>
      </c>
      <c r="N247" s="33">
        <v>2400</v>
      </c>
      <c r="O247" s="33">
        <v>0</v>
      </c>
      <c r="P247" s="118">
        <v>567.48</v>
      </c>
      <c r="Q247" s="118">
        <v>638.95</v>
      </c>
      <c r="R247" s="118">
        <v>100</v>
      </c>
      <c r="S247" s="118"/>
      <c r="T247" s="32">
        <v>97.66</v>
      </c>
      <c r="U247" s="32">
        <v>2.33</v>
      </c>
      <c r="V247" s="32">
        <v>0</v>
      </c>
      <c r="W247" s="32">
        <v>164.55</v>
      </c>
      <c r="X247" s="32">
        <v>167.13</v>
      </c>
      <c r="Y247" s="32">
        <v>100</v>
      </c>
      <c r="Z247" s="32"/>
    </row>
    <row r="248" spans="1:26" ht="25.5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31" t="s">
        <v>497</v>
      </c>
      <c r="G248" s="56" t="s">
        <v>502</v>
      </c>
      <c r="H248" s="33">
        <v>5652584.84</v>
      </c>
      <c r="I248" s="33">
        <v>7380</v>
      </c>
      <c r="J248" s="33">
        <v>5645204.84</v>
      </c>
      <c r="K248" s="33">
        <v>0</v>
      </c>
      <c r="L248" s="33">
        <v>5625947.68</v>
      </c>
      <c r="M248" s="33">
        <v>8140</v>
      </c>
      <c r="N248" s="33">
        <v>5617807.68</v>
      </c>
      <c r="O248" s="33">
        <v>0</v>
      </c>
      <c r="P248" s="118">
        <v>99.52</v>
      </c>
      <c r="Q248" s="118">
        <v>110.29</v>
      </c>
      <c r="R248" s="118">
        <v>99.51</v>
      </c>
      <c r="S248" s="118"/>
      <c r="T248" s="32">
        <v>0.14</v>
      </c>
      <c r="U248" s="32">
        <v>99.85</v>
      </c>
      <c r="V248" s="32">
        <v>0</v>
      </c>
      <c r="W248" s="32">
        <v>56259.47</v>
      </c>
      <c r="X248" s="32"/>
      <c r="Y248" s="32">
        <v>56178.07</v>
      </c>
      <c r="Z248" s="32"/>
    </row>
    <row r="249" spans="1:26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31" t="s">
        <v>497</v>
      </c>
      <c r="G249" s="56" t="s">
        <v>503</v>
      </c>
      <c r="H249" s="33">
        <v>121959</v>
      </c>
      <c r="I249" s="33">
        <v>200</v>
      </c>
      <c r="J249" s="33">
        <v>121759</v>
      </c>
      <c r="K249" s="33">
        <v>0</v>
      </c>
      <c r="L249" s="33">
        <v>116344</v>
      </c>
      <c r="M249" s="33">
        <v>0</v>
      </c>
      <c r="N249" s="33">
        <v>116344</v>
      </c>
      <c r="O249" s="33">
        <v>0</v>
      </c>
      <c r="P249" s="118">
        <v>95.39</v>
      </c>
      <c r="Q249" s="118">
        <v>0</v>
      </c>
      <c r="R249" s="118">
        <v>95.55</v>
      </c>
      <c r="S249" s="118"/>
      <c r="T249" s="32">
        <v>0</v>
      </c>
      <c r="U249" s="32">
        <v>100</v>
      </c>
      <c r="V249" s="32">
        <v>0</v>
      </c>
      <c r="W249" s="32"/>
      <c r="X249" s="32"/>
      <c r="Y249" s="32"/>
      <c r="Z249" s="32"/>
    </row>
    <row r="250" spans="1:26" ht="25.5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31" t="s">
        <v>497</v>
      </c>
      <c r="G250" s="180" t="s">
        <v>506</v>
      </c>
      <c r="H250" s="33">
        <v>87000</v>
      </c>
      <c r="I250" s="33">
        <v>1000</v>
      </c>
      <c r="J250" s="33">
        <v>86000</v>
      </c>
      <c r="K250" s="33">
        <v>0</v>
      </c>
      <c r="L250" s="33">
        <v>92581.84</v>
      </c>
      <c r="M250" s="33">
        <v>6245.84</v>
      </c>
      <c r="N250" s="33">
        <v>86336</v>
      </c>
      <c r="O250" s="33">
        <v>0</v>
      </c>
      <c r="P250" s="118">
        <v>106.41</v>
      </c>
      <c r="Q250" s="118">
        <v>624.58</v>
      </c>
      <c r="R250" s="118">
        <v>100.39</v>
      </c>
      <c r="S250" s="118"/>
      <c r="T250" s="32">
        <v>6.74</v>
      </c>
      <c r="U250" s="32">
        <v>93.25</v>
      </c>
      <c r="V250" s="32">
        <v>0</v>
      </c>
      <c r="W250" s="32">
        <v>50.2</v>
      </c>
      <c r="X250" s="32">
        <v>28.16</v>
      </c>
      <c r="Y250" s="32">
        <v>53.21</v>
      </c>
      <c r="Z250" s="32"/>
    </row>
    <row r="251" spans="1:26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31" t="s">
        <v>497</v>
      </c>
      <c r="G251" s="56" t="s">
        <v>504</v>
      </c>
      <c r="H251" s="33">
        <v>64530</v>
      </c>
      <c r="I251" s="33">
        <v>42030</v>
      </c>
      <c r="J251" s="33">
        <v>22500</v>
      </c>
      <c r="K251" s="33">
        <v>0</v>
      </c>
      <c r="L251" s="33">
        <v>64500</v>
      </c>
      <c r="M251" s="33">
        <v>42000</v>
      </c>
      <c r="N251" s="33">
        <v>22500</v>
      </c>
      <c r="O251" s="33">
        <v>0</v>
      </c>
      <c r="P251" s="118">
        <v>99.95</v>
      </c>
      <c r="Q251" s="118">
        <v>99.92</v>
      </c>
      <c r="R251" s="118">
        <v>100</v>
      </c>
      <c r="S251" s="118"/>
      <c r="T251" s="32">
        <v>65.11</v>
      </c>
      <c r="U251" s="32">
        <v>34.88</v>
      </c>
      <c r="V251" s="32">
        <v>0</v>
      </c>
      <c r="W251" s="32">
        <v>118.34</v>
      </c>
      <c r="X251" s="32">
        <v>131.25</v>
      </c>
      <c r="Y251" s="32">
        <v>100</v>
      </c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31" t="s">
        <v>497</v>
      </c>
      <c r="G252" s="56" t="s">
        <v>505</v>
      </c>
      <c r="H252" s="33">
        <v>40898250</v>
      </c>
      <c r="I252" s="33">
        <v>40588887</v>
      </c>
      <c r="J252" s="33">
        <v>309363</v>
      </c>
      <c r="K252" s="33">
        <v>0</v>
      </c>
      <c r="L252" s="33">
        <v>42297123.44</v>
      </c>
      <c r="M252" s="33">
        <v>42005603.03</v>
      </c>
      <c r="N252" s="33">
        <v>291520.41</v>
      </c>
      <c r="O252" s="33">
        <v>0</v>
      </c>
      <c r="P252" s="118">
        <v>103.42</v>
      </c>
      <c r="Q252" s="118">
        <v>103.49</v>
      </c>
      <c r="R252" s="118">
        <v>94.23</v>
      </c>
      <c r="S252" s="118"/>
      <c r="T252" s="32">
        <v>99.31</v>
      </c>
      <c r="U252" s="32">
        <v>0.68</v>
      </c>
      <c r="V252" s="32">
        <v>0</v>
      </c>
      <c r="W252" s="32">
        <v>99.06</v>
      </c>
      <c r="X252" s="32">
        <v>99.06</v>
      </c>
      <c r="Y252" s="32">
        <v>99.45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41" sqref="I24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4 kwartału 2023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274</v>
      </c>
      <c r="G11" s="58" t="s">
        <v>275</v>
      </c>
      <c r="H11" s="49">
        <v>171164526.86</v>
      </c>
      <c r="I11" s="49">
        <v>125453776.86</v>
      </c>
      <c r="J11" s="49">
        <v>57164856.7</v>
      </c>
      <c r="K11" s="49">
        <v>21955897.74</v>
      </c>
      <c r="L11" s="49">
        <v>1800000</v>
      </c>
      <c r="M11" s="49">
        <v>0</v>
      </c>
      <c r="N11" s="49">
        <v>44533022.42</v>
      </c>
      <c r="O11" s="49">
        <v>45710750</v>
      </c>
      <c r="P11" s="49">
        <v>45710750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274</v>
      </c>
      <c r="G12" s="58" t="s">
        <v>276</v>
      </c>
      <c r="H12" s="49">
        <v>87337254.24</v>
      </c>
      <c r="I12" s="49">
        <v>74167175.51</v>
      </c>
      <c r="J12" s="49">
        <v>38738586.27</v>
      </c>
      <c r="K12" s="49">
        <v>2670318.91</v>
      </c>
      <c r="L12" s="49">
        <v>4060000</v>
      </c>
      <c r="M12" s="49">
        <v>0</v>
      </c>
      <c r="N12" s="49">
        <v>28698270.33</v>
      </c>
      <c r="O12" s="49">
        <v>13170078.73</v>
      </c>
      <c r="P12" s="49">
        <v>13144078.73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274</v>
      </c>
      <c r="G13" s="58" t="s">
        <v>277</v>
      </c>
      <c r="H13" s="49">
        <v>126380534</v>
      </c>
      <c r="I13" s="49">
        <v>96625167.62</v>
      </c>
      <c r="J13" s="49">
        <v>44313561.53</v>
      </c>
      <c r="K13" s="49">
        <v>10206675.85</v>
      </c>
      <c r="L13" s="49">
        <v>3900787.64</v>
      </c>
      <c r="M13" s="49">
        <v>0</v>
      </c>
      <c r="N13" s="49">
        <v>38204142.6</v>
      </c>
      <c r="O13" s="49">
        <v>29755366.38</v>
      </c>
      <c r="P13" s="49">
        <v>28862083.65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274</v>
      </c>
      <c r="G14" s="58" t="s">
        <v>278</v>
      </c>
      <c r="H14" s="49">
        <v>117533624.93</v>
      </c>
      <c r="I14" s="49">
        <v>84739776.56</v>
      </c>
      <c r="J14" s="49">
        <v>42659718.67</v>
      </c>
      <c r="K14" s="49">
        <v>6594855.86</v>
      </c>
      <c r="L14" s="49">
        <v>785724</v>
      </c>
      <c r="M14" s="49">
        <v>181616.05</v>
      </c>
      <c r="N14" s="49">
        <v>34517861.98</v>
      </c>
      <c r="O14" s="49">
        <v>32793848.37</v>
      </c>
      <c r="P14" s="49">
        <v>26963786.33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274</v>
      </c>
      <c r="G15" s="58" t="s">
        <v>279</v>
      </c>
      <c r="H15" s="49">
        <v>164274001.67</v>
      </c>
      <c r="I15" s="49">
        <v>143424076.43</v>
      </c>
      <c r="J15" s="49">
        <v>60312193.94</v>
      </c>
      <c r="K15" s="49">
        <v>11352990.89</v>
      </c>
      <c r="L15" s="49">
        <v>3378300</v>
      </c>
      <c r="M15" s="49">
        <v>42994.96</v>
      </c>
      <c r="N15" s="49">
        <v>68337596.64</v>
      </c>
      <c r="O15" s="49">
        <v>20849925.24</v>
      </c>
      <c r="P15" s="49">
        <v>17188947.13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274</v>
      </c>
      <c r="G16" s="58" t="s">
        <v>280</v>
      </c>
      <c r="H16" s="49">
        <v>108117163.54</v>
      </c>
      <c r="I16" s="49">
        <v>94073967.62</v>
      </c>
      <c r="J16" s="49">
        <v>54905145.64</v>
      </c>
      <c r="K16" s="49">
        <v>9621990.2</v>
      </c>
      <c r="L16" s="49">
        <v>1540000</v>
      </c>
      <c r="M16" s="49">
        <v>0</v>
      </c>
      <c r="N16" s="49">
        <v>28006831.78</v>
      </c>
      <c r="O16" s="49">
        <v>14043195.92</v>
      </c>
      <c r="P16" s="49">
        <v>14043195.92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274</v>
      </c>
      <c r="G17" s="58" t="s">
        <v>281</v>
      </c>
      <c r="H17" s="49">
        <v>149157044.64</v>
      </c>
      <c r="I17" s="49">
        <v>129899815.02</v>
      </c>
      <c r="J17" s="49">
        <v>67133419.91</v>
      </c>
      <c r="K17" s="49">
        <v>15857945.12</v>
      </c>
      <c r="L17" s="49">
        <v>1631500</v>
      </c>
      <c r="M17" s="49">
        <v>0</v>
      </c>
      <c r="N17" s="49">
        <v>45276949.99</v>
      </c>
      <c r="O17" s="49">
        <v>19257229.62</v>
      </c>
      <c r="P17" s="49">
        <v>16924358.29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274</v>
      </c>
      <c r="G18" s="58" t="s">
        <v>282</v>
      </c>
      <c r="H18" s="49">
        <v>123761841.78</v>
      </c>
      <c r="I18" s="49">
        <v>78167712.19</v>
      </c>
      <c r="J18" s="49">
        <v>39980201.68</v>
      </c>
      <c r="K18" s="49">
        <v>5357934.8</v>
      </c>
      <c r="L18" s="49">
        <v>2272843</v>
      </c>
      <c r="M18" s="49">
        <v>0</v>
      </c>
      <c r="N18" s="49">
        <v>30556732.71</v>
      </c>
      <c r="O18" s="49">
        <v>45594129.59</v>
      </c>
      <c r="P18" s="49">
        <v>41865317.75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274</v>
      </c>
      <c r="G19" s="58" t="s">
        <v>283</v>
      </c>
      <c r="H19" s="49">
        <v>329394209.17</v>
      </c>
      <c r="I19" s="49">
        <v>295003933.7</v>
      </c>
      <c r="J19" s="49">
        <v>127815327.24</v>
      </c>
      <c r="K19" s="49">
        <v>28257525.24</v>
      </c>
      <c r="L19" s="49">
        <v>13490000</v>
      </c>
      <c r="M19" s="49">
        <v>0</v>
      </c>
      <c r="N19" s="49">
        <v>125441081.22</v>
      </c>
      <c r="O19" s="49">
        <v>34390275.47</v>
      </c>
      <c r="P19" s="49">
        <v>31390275.47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274</v>
      </c>
      <c r="G20" s="58" t="s">
        <v>284</v>
      </c>
      <c r="H20" s="49">
        <v>98592495.09</v>
      </c>
      <c r="I20" s="49">
        <v>73532414.37</v>
      </c>
      <c r="J20" s="49">
        <v>34814585.13</v>
      </c>
      <c r="K20" s="49">
        <v>9573255.46</v>
      </c>
      <c r="L20" s="49">
        <v>605000</v>
      </c>
      <c r="M20" s="49">
        <v>0</v>
      </c>
      <c r="N20" s="49">
        <v>28539573.78</v>
      </c>
      <c r="O20" s="49">
        <v>25060080.72</v>
      </c>
      <c r="P20" s="49">
        <v>22060080.72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274</v>
      </c>
      <c r="G21" s="58" t="s">
        <v>285</v>
      </c>
      <c r="H21" s="49">
        <v>30627361.34</v>
      </c>
      <c r="I21" s="49">
        <v>23751120.04</v>
      </c>
      <c r="J21" s="49">
        <v>11050250.81</v>
      </c>
      <c r="K21" s="49">
        <v>1029916</v>
      </c>
      <c r="L21" s="49">
        <v>898000</v>
      </c>
      <c r="M21" s="49">
        <v>0</v>
      </c>
      <c r="N21" s="49">
        <v>10772953.23</v>
      </c>
      <c r="O21" s="49">
        <v>6876241.3</v>
      </c>
      <c r="P21" s="49">
        <v>6876241.3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274</v>
      </c>
      <c r="G22" s="58" t="s">
        <v>286</v>
      </c>
      <c r="H22" s="49">
        <v>22975441.21</v>
      </c>
      <c r="I22" s="49">
        <v>14794095.71</v>
      </c>
      <c r="J22" s="49">
        <v>7338131.09</v>
      </c>
      <c r="K22" s="49">
        <v>793300</v>
      </c>
      <c r="L22" s="49">
        <v>100000</v>
      </c>
      <c r="M22" s="49">
        <v>0</v>
      </c>
      <c r="N22" s="49">
        <v>6562664.62</v>
      </c>
      <c r="O22" s="49">
        <v>8181345.5</v>
      </c>
      <c r="P22" s="49">
        <v>8181345.5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274</v>
      </c>
      <c r="G23" s="58" t="s">
        <v>287</v>
      </c>
      <c r="H23" s="49">
        <v>231443202.13</v>
      </c>
      <c r="I23" s="49">
        <v>178422484.22</v>
      </c>
      <c r="J23" s="49">
        <v>77166483.27</v>
      </c>
      <c r="K23" s="49">
        <v>16476219.06</v>
      </c>
      <c r="L23" s="49">
        <v>5152742</v>
      </c>
      <c r="M23" s="49">
        <v>100000</v>
      </c>
      <c r="N23" s="49">
        <v>79527039.89</v>
      </c>
      <c r="O23" s="49">
        <v>53020717.91</v>
      </c>
      <c r="P23" s="49">
        <v>53020717.91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274</v>
      </c>
      <c r="G24" s="58" t="s">
        <v>288</v>
      </c>
      <c r="H24" s="49">
        <v>41511873.82</v>
      </c>
      <c r="I24" s="49">
        <v>25203379.33</v>
      </c>
      <c r="J24" s="49">
        <v>10893151.56</v>
      </c>
      <c r="K24" s="49">
        <v>2118438.72</v>
      </c>
      <c r="L24" s="49">
        <v>745803.62</v>
      </c>
      <c r="M24" s="49">
        <v>28500</v>
      </c>
      <c r="N24" s="49">
        <v>11417485.43</v>
      </c>
      <c r="O24" s="49">
        <v>16308494.49</v>
      </c>
      <c r="P24" s="49">
        <v>15093100.63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274</v>
      </c>
      <c r="G25" s="58" t="s">
        <v>289</v>
      </c>
      <c r="H25" s="49">
        <v>118854569.73</v>
      </c>
      <c r="I25" s="49">
        <v>100348183.22</v>
      </c>
      <c r="J25" s="49">
        <v>49273321.54</v>
      </c>
      <c r="K25" s="49">
        <v>13350592.87</v>
      </c>
      <c r="L25" s="49">
        <v>1820000</v>
      </c>
      <c r="M25" s="49">
        <v>0</v>
      </c>
      <c r="N25" s="49">
        <v>35904268.81</v>
      </c>
      <c r="O25" s="49">
        <v>18506386.51</v>
      </c>
      <c r="P25" s="49">
        <v>16747860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274</v>
      </c>
      <c r="G26" s="58" t="s">
        <v>290</v>
      </c>
      <c r="H26" s="49">
        <v>85822156.28</v>
      </c>
      <c r="I26" s="49">
        <v>63018227.45</v>
      </c>
      <c r="J26" s="49">
        <v>33487474.89</v>
      </c>
      <c r="K26" s="49">
        <v>4616781.97</v>
      </c>
      <c r="L26" s="49">
        <v>1500321</v>
      </c>
      <c r="M26" s="49">
        <v>0</v>
      </c>
      <c r="N26" s="49">
        <v>23413649.59</v>
      </c>
      <c r="O26" s="49">
        <v>22803928.83</v>
      </c>
      <c r="P26" s="49">
        <v>21881973.19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274</v>
      </c>
      <c r="G27" s="58" t="s">
        <v>291</v>
      </c>
      <c r="H27" s="49">
        <v>29921396.18</v>
      </c>
      <c r="I27" s="49">
        <v>21101339.45</v>
      </c>
      <c r="J27" s="49">
        <v>10063632.77</v>
      </c>
      <c r="K27" s="49">
        <v>605745.28</v>
      </c>
      <c r="L27" s="49">
        <v>45000</v>
      </c>
      <c r="M27" s="49">
        <v>0</v>
      </c>
      <c r="N27" s="49">
        <v>10386961.4</v>
      </c>
      <c r="O27" s="49">
        <v>8820056.73</v>
      </c>
      <c r="P27" s="49">
        <v>8820056.73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274</v>
      </c>
      <c r="G28" s="58" t="s">
        <v>292</v>
      </c>
      <c r="H28" s="49">
        <v>54360022.25</v>
      </c>
      <c r="I28" s="49">
        <v>29164151.6</v>
      </c>
      <c r="J28" s="49">
        <v>14833741.34</v>
      </c>
      <c r="K28" s="49">
        <v>977850</v>
      </c>
      <c r="L28" s="49">
        <v>800000</v>
      </c>
      <c r="M28" s="49">
        <v>0</v>
      </c>
      <c r="N28" s="49">
        <v>12552560.26</v>
      </c>
      <c r="O28" s="49">
        <v>25195870.65</v>
      </c>
      <c r="P28" s="49">
        <v>25195870.65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274</v>
      </c>
      <c r="G29" s="58" t="s">
        <v>292</v>
      </c>
      <c r="H29" s="49">
        <v>37211719.23</v>
      </c>
      <c r="I29" s="49">
        <v>22467083.17</v>
      </c>
      <c r="J29" s="49">
        <v>9681941.84</v>
      </c>
      <c r="K29" s="49">
        <v>570550</v>
      </c>
      <c r="L29" s="49">
        <v>150000</v>
      </c>
      <c r="M29" s="49">
        <v>0</v>
      </c>
      <c r="N29" s="49">
        <v>12064591.33</v>
      </c>
      <c r="O29" s="49">
        <v>14744636.06</v>
      </c>
      <c r="P29" s="49">
        <v>14744636.06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274</v>
      </c>
      <c r="G30" s="58" t="s">
        <v>293</v>
      </c>
      <c r="H30" s="49">
        <v>19648685.95</v>
      </c>
      <c r="I30" s="49">
        <v>16528685.95</v>
      </c>
      <c r="J30" s="49">
        <v>7037622.12</v>
      </c>
      <c r="K30" s="49">
        <v>1550304</v>
      </c>
      <c r="L30" s="49">
        <v>0</v>
      </c>
      <c r="M30" s="49">
        <v>0</v>
      </c>
      <c r="N30" s="49">
        <v>7940759.83</v>
      </c>
      <c r="O30" s="49">
        <v>3120000</v>
      </c>
      <c r="P30" s="49">
        <v>3120000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274</v>
      </c>
      <c r="G31" s="58" t="s">
        <v>294</v>
      </c>
      <c r="H31" s="49">
        <v>23441721.14</v>
      </c>
      <c r="I31" s="49">
        <v>18624114.14</v>
      </c>
      <c r="J31" s="49">
        <v>8925525.74</v>
      </c>
      <c r="K31" s="49">
        <v>758523.67</v>
      </c>
      <c r="L31" s="49">
        <v>0</v>
      </c>
      <c r="M31" s="49">
        <v>0</v>
      </c>
      <c r="N31" s="49">
        <v>8940064.73</v>
      </c>
      <c r="O31" s="49">
        <v>4817607</v>
      </c>
      <c r="P31" s="49">
        <v>4817607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274</v>
      </c>
      <c r="G32" s="58" t="s">
        <v>295</v>
      </c>
      <c r="H32" s="49">
        <v>22687693.83</v>
      </c>
      <c r="I32" s="49">
        <v>14924483</v>
      </c>
      <c r="J32" s="49">
        <v>7205710.54</v>
      </c>
      <c r="K32" s="49">
        <v>742000</v>
      </c>
      <c r="L32" s="49">
        <v>438000</v>
      </c>
      <c r="M32" s="49">
        <v>52500</v>
      </c>
      <c r="N32" s="49">
        <v>6486272.46</v>
      </c>
      <c r="O32" s="49">
        <v>7763210.83</v>
      </c>
      <c r="P32" s="49">
        <v>7763210.83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274</v>
      </c>
      <c r="G33" s="58" t="s">
        <v>296</v>
      </c>
      <c r="H33" s="49">
        <v>37183398.66</v>
      </c>
      <c r="I33" s="49">
        <v>17589497.21</v>
      </c>
      <c r="J33" s="49">
        <v>8401577.29</v>
      </c>
      <c r="K33" s="49">
        <v>747607.03</v>
      </c>
      <c r="L33" s="49">
        <v>458150</v>
      </c>
      <c r="M33" s="49">
        <v>0</v>
      </c>
      <c r="N33" s="49">
        <v>7982162.89</v>
      </c>
      <c r="O33" s="49">
        <v>19593901.45</v>
      </c>
      <c r="P33" s="49">
        <v>19593901.45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274</v>
      </c>
      <c r="G34" s="58" t="s">
        <v>297</v>
      </c>
      <c r="H34" s="49">
        <v>98721996.6</v>
      </c>
      <c r="I34" s="49">
        <v>69375249.3</v>
      </c>
      <c r="J34" s="49">
        <v>27944833.37</v>
      </c>
      <c r="K34" s="49">
        <v>4923600.15</v>
      </c>
      <c r="L34" s="49">
        <v>150000</v>
      </c>
      <c r="M34" s="49">
        <v>0</v>
      </c>
      <c r="N34" s="49">
        <v>36356815.78</v>
      </c>
      <c r="O34" s="49">
        <v>29346747.3</v>
      </c>
      <c r="P34" s="49">
        <v>29346747.3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274</v>
      </c>
      <c r="G35" s="58" t="s">
        <v>298</v>
      </c>
      <c r="H35" s="49">
        <v>32807404.16</v>
      </c>
      <c r="I35" s="49">
        <v>15138956.21</v>
      </c>
      <c r="J35" s="49">
        <v>6744136.31</v>
      </c>
      <c r="K35" s="49">
        <v>508000</v>
      </c>
      <c r="L35" s="49">
        <v>170000</v>
      </c>
      <c r="M35" s="49">
        <v>0</v>
      </c>
      <c r="N35" s="49">
        <v>7716819.9</v>
      </c>
      <c r="O35" s="49">
        <v>17668447.95</v>
      </c>
      <c r="P35" s="49">
        <v>17668447.95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274</v>
      </c>
      <c r="G36" s="58" t="s">
        <v>275</v>
      </c>
      <c r="H36" s="49">
        <v>85192570.79</v>
      </c>
      <c r="I36" s="49">
        <v>68271273.21</v>
      </c>
      <c r="J36" s="49">
        <v>25177599.25</v>
      </c>
      <c r="K36" s="49">
        <v>14224025.92</v>
      </c>
      <c r="L36" s="49">
        <v>927000</v>
      </c>
      <c r="M36" s="49">
        <v>0</v>
      </c>
      <c r="N36" s="49">
        <v>27942648.04</v>
      </c>
      <c r="O36" s="49">
        <v>16921297.58</v>
      </c>
      <c r="P36" s="49">
        <v>16921297.58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274</v>
      </c>
      <c r="G37" s="58" t="s">
        <v>299</v>
      </c>
      <c r="H37" s="49">
        <v>39664853.63</v>
      </c>
      <c r="I37" s="49">
        <v>23465211.63</v>
      </c>
      <c r="J37" s="49">
        <v>9512142.76</v>
      </c>
      <c r="K37" s="49">
        <v>2863150</v>
      </c>
      <c r="L37" s="49">
        <v>905166</v>
      </c>
      <c r="M37" s="49">
        <v>0</v>
      </c>
      <c r="N37" s="49">
        <v>10184752.87</v>
      </c>
      <c r="O37" s="49">
        <v>16199642</v>
      </c>
      <c r="P37" s="49">
        <v>16199642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274</v>
      </c>
      <c r="G38" s="58" t="s">
        <v>300</v>
      </c>
      <c r="H38" s="49">
        <v>40452198.08</v>
      </c>
      <c r="I38" s="49">
        <v>32172036.1</v>
      </c>
      <c r="J38" s="49">
        <v>15400166.45</v>
      </c>
      <c r="K38" s="49">
        <v>1143303.28</v>
      </c>
      <c r="L38" s="49">
        <v>600000</v>
      </c>
      <c r="M38" s="49">
        <v>0</v>
      </c>
      <c r="N38" s="49">
        <v>15028566.37</v>
      </c>
      <c r="O38" s="49">
        <v>8280161.98</v>
      </c>
      <c r="P38" s="49">
        <v>8280161.98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274</v>
      </c>
      <c r="G39" s="58" t="s">
        <v>301</v>
      </c>
      <c r="H39" s="49">
        <v>24174686.86</v>
      </c>
      <c r="I39" s="49">
        <v>19156596.78</v>
      </c>
      <c r="J39" s="49">
        <v>8967747.66</v>
      </c>
      <c r="K39" s="49">
        <v>467745</v>
      </c>
      <c r="L39" s="49">
        <v>271000</v>
      </c>
      <c r="M39" s="49">
        <v>0</v>
      </c>
      <c r="N39" s="49">
        <v>9450104.12</v>
      </c>
      <c r="O39" s="49">
        <v>5018090.08</v>
      </c>
      <c r="P39" s="49">
        <v>5018090.08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274</v>
      </c>
      <c r="G40" s="58" t="s">
        <v>302</v>
      </c>
      <c r="H40" s="49">
        <v>100030838.59</v>
      </c>
      <c r="I40" s="49">
        <v>61913879.92</v>
      </c>
      <c r="J40" s="49">
        <v>28484270.7</v>
      </c>
      <c r="K40" s="49">
        <v>2218100</v>
      </c>
      <c r="L40" s="49">
        <v>1381000</v>
      </c>
      <c r="M40" s="49">
        <v>0</v>
      </c>
      <c r="N40" s="49">
        <v>29830509.22</v>
      </c>
      <c r="O40" s="49">
        <v>38116958.67</v>
      </c>
      <c r="P40" s="49">
        <v>34653008.67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274</v>
      </c>
      <c r="G41" s="58" t="s">
        <v>303</v>
      </c>
      <c r="H41" s="49">
        <v>63840149.45</v>
      </c>
      <c r="I41" s="49">
        <v>35732476.63</v>
      </c>
      <c r="J41" s="49">
        <v>16826597.59</v>
      </c>
      <c r="K41" s="49">
        <v>1213646</v>
      </c>
      <c r="L41" s="49">
        <v>70600</v>
      </c>
      <c r="M41" s="49">
        <v>0</v>
      </c>
      <c r="N41" s="49">
        <v>17621633.04</v>
      </c>
      <c r="O41" s="49">
        <v>28107672.82</v>
      </c>
      <c r="P41" s="49">
        <v>28107672.82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274</v>
      </c>
      <c r="G42" s="58" t="s">
        <v>304</v>
      </c>
      <c r="H42" s="49">
        <v>27003740.54</v>
      </c>
      <c r="I42" s="49">
        <v>16910911.04</v>
      </c>
      <c r="J42" s="49">
        <v>7418987.85</v>
      </c>
      <c r="K42" s="49">
        <v>432990</v>
      </c>
      <c r="L42" s="49">
        <v>280000</v>
      </c>
      <c r="M42" s="49">
        <v>29375</v>
      </c>
      <c r="N42" s="49">
        <v>8749558.19</v>
      </c>
      <c r="O42" s="49">
        <v>10092829.5</v>
      </c>
      <c r="P42" s="49">
        <v>10092829.5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274</v>
      </c>
      <c r="G43" s="58" t="s">
        <v>305</v>
      </c>
      <c r="H43" s="49">
        <v>65814293.35</v>
      </c>
      <c r="I43" s="49">
        <v>45871495.16</v>
      </c>
      <c r="J43" s="49">
        <v>24616911.76</v>
      </c>
      <c r="K43" s="49">
        <v>958485</v>
      </c>
      <c r="L43" s="49">
        <v>152000</v>
      </c>
      <c r="M43" s="49">
        <v>0</v>
      </c>
      <c r="N43" s="49">
        <v>20144098.4</v>
      </c>
      <c r="O43" s="49">
        <v>19942798.19</v>
      </c>
      <c r="P43" s="49">
        <v>19942798.19</v>
      </c>
    </row>
    <row r="44" spans="1:16" ht="12.75">
      <c r="A44" s="46">
        <v>6</v>
      </c>
      <c r="B44" s="46">
        <v>13</v>
      </c>
      <c r="C44" s="46">
        <v>1</v>
      </c>
      <c r="D44" s="41">
        <v>2</v>
      </c>
      <c r="E44" s="47"/>
      <c r="F44" s="48" t="s">
        <v>274</v>
      </c>
      <c r="G44" s="58" t="s">
        <v>306</v>
      </c>
      <c r="H44" s="49">
        <v>37760263.73</v>
      </c>
      <c r="I44" s="49">
        <v>21804607.67</v>
      </c>
      <c r="J44" s="49">
        <v>9740486.01</v>
      </c>
      <c r="K44" s="49">
        <v>631052.71</v>
      </c>
      <c r="L44" s="49">
        <v>200000</v>
      </c>
      <c r="M44" s="49">
        <v>0</v>
      </c>
      <c r="N44" s="49">
        <v>11233068.95</v>
      </c>
      <c r="O44" s="49">
        <v>15955656.06</v>
      </c>
      <c r="P44" s="49">
        <v>15955656.06</v>
      </c>
    </row>
    <row r="45" spans="1:16" ht="12.75">
      <c r="A45" s="46">
        <v>6</v>
      </c>
      <c r="B45" s="46">
        <v>4</v>
      </c>
      <c r="C45" s="46">
        <v>2</v>
      </c>
      <c r="D45" s="41">
        <v>2</v>
      </c>
      <c r="E45" s="47"/>
      <c r="F45" s="48" t="s">
        <v>274</v>
      </c>
      <c r="G45" s="58" t="s">
        <v>307</v>
      </c>
      <c r="H45" s="49">
        <v>36872104.97</v>
      </c>
      <c r="I45" s="49">
        <v>26303967.97</v>
      </c>
      <c r="J45" s="49">
        <v>9532722.42</v>
      </c>
      <c r="K45" s="49">
        <v>3140792.46</v>
      </c>
      <c r="L45" s="49">
        <v>60000</v>
      </c>
      <c r="M45" s="49">
        <v>0</v>
      </c>
      <c r="N45" s="49">
        <v>13570453.09</v>
      </c>
      <c r="O45" s="49">
        <v>10568137</v>
      </c>
      <c r="P45" s="49">
        <v>10568137</v>
      </c>
    </row>
    <row r="46" spans="1:16" ht="12.75">
      <c r="A46" s="46">
        <v>6</v>
      </c>
      <c r="B46" s="46">
        <v>3</v>
      </c>
      <c r="C46" s="46">
        <v>4</v>
      </c>
      <c r="D46" s="41">
        <v>2</v>
      </c>
      <c r="E46" s="47"/>
      <c r="F46" s="48" t="s">
        <v>274</v>
      </c>
      <c r="G46" s="58" t="s">
        <v>308</v>
      </c>
      <c r="H46" s="49">
        <v>46607809.63</v>
      </c>
      <c r="I46" s="49">
        <v>33017584.59</v>
      </c>
      <c r="J46" s="49">
        <v>12281120.36</v>
      </c>
      <c r="K46" s="49">
        <v>2290957.07</v>
      </c>
      <c r="L46" s="49">
        <v>12271.48</v>
      </c>
      <c r="M46" s="49">
        <v>58800</v>
      </c>
      <c r="N46" s="49">
        <v>18374435.68</v>
      </c>
      <c r="O46" s="49">
        <v>13590225.04</v>
      </c>
      <c r="P46" s="49">
        <v>13590225.04</v>
      </c>
    </row>
    <row r="47" spans="1:16" ht="12.75">
      <c r="A47" s="46">
        <v>6</v>
      </c>
      <c r="B47" s="46">
        <v>1</v>
      </c>
      <c r="C47" s="46">
        <v>4</v>
      </c>
      <c r="D47" s="41">
        <v>2</v>
      </c>
      <c r="E47" s="47"/>
      <c r="F47" s="48" t="s">
        <v>274</v>
      </c>
      <c r="G47" s="58" t="s">
        <v>309</v>
      </c>
      <c r="H47" s="49">
        <v>47630464.33</v>
      </c>
      <c r="I47" s="49">
        <v>26492766.78</v>
      </c>
      <c r="J47" s="49">
        <v>12843077.79</v>
      </c>
      <c r="K47" s="49">
        <v>2601407</v>
      </c>
      <c r="L47" s="49">
        <v>596961.49</v>
      </c>
      <c r="M47" s="49">
        <v>0</v>
      </c>
      <c r="N47" s="49">
        <v>10451320.5</v>
      </c>
      <c r="O47" s="49">
        <v>21137697.55</v>
      </c>
      <c r="P47" s="49">
        <v>21137697.55</v>
      </c>
    </row>
    <row r="48" spans="1:16" ht="12.75">
      <c r="A48" s="46">
        <v>6</v>
      </c>
      <c r="B48" s="46">
        <v>3</v>
      </c>
      <c r="C48" s="46">
        <v>5</v>
      </c>
      <c r="D48" s="41">
        <v>2</v>
      </c>
      <c r="E48" s="47"/>
      <c r="F48" s="48" t="s">
        <v>274</v>
      </c>
      <c r="G48" s="58" t="s">
        <v>310</v>
      </c>
      <c r="H48" s="49">
        <v>29300082.57</v>
      </c>
      <c r="I48" s="49">
        <v>12910410.67</v>
      </c>
      <c r="J48" s="49">
        <v>5440626.58</v>
      </c>
      <c r="K48" s="49">
        <v>579976</v>
      </c>
      <c r="L48" s="49">
        <v>60000</v>
      </c>
      <c r="M48" s="49">
        <v>15459.06</v>
      </c>
      <c r="N48" s="49">
        <v>6814349.03</v>
      </c>
      <c r="O48" s="49">
        <v>16389671.9</v>
      </c>
      <c r="P48" s="49">
        <v>16389671.9</v>
      </c>
    </row>
    <row r="49" spans="1:16" ht="12.75">
      <c r="A49" s="46">
        <v>6</v>
      </c>
      <c r="B49" s="46">
        <v>7</v>
      </c>
      <c r="C49" s="46">
        <v>3</v>
      </c>
      <c r="D49" s="41">
        <v>2</v>
      </c>
      <c r="E49" s="47"/>
      <c r="F49" s="48" t="s">
        <v>274</v>
      </c>
      <c r="G49" s="58" t="s">
        <v>311</v>
      </c>
      <c r="H49" s="49">
        <v>36794250.36</v>
      </c>
      <c r="I49" s="49">
        <v>24920071.92</v>
      </c>
      <c r="J49" s="49">
        <v>10002071.7</v>
      </c>
      <c r="K49" s="49">
        <v>4570181.79</v>
      </c>
      <c r="L49" s="49">
        <v>20000</v>
      </c>
      <c r="M49" s="49">
        <v>0</v>
      </c>
      <c r="N49" s="49">
        <v>10327818.43</v>
      </c>
      <c r="O49" s="49">
        <v>11874178.44</v>
      </c>
      <c r="P49" s="49">
        <v>11874178.44</v>
      </c>
    </row>
    <row r="50" spans="1:16" ht="12.75">
      <c r="A50" s="46">
        <v>6</v>
      </c>
      <c r="B50" s="46">
        <v>5</v>
      </c>
      <c r="C50" s="46">
        <v>3</v>
      </c>
      <c r="D50" s="41">
        <v>2</v>
      </c>
      <c r="E50" s="47"/>
      <c r="F50" s="48" t="s">
        <v>274</v>
      </c>
      <c r="G50" s="58" t="s">
        <v>312</v>
      </c>
      <c r="H50" s="49">
        <v>46339881.77</v>
      </c>
      <c r="I50" s="49">
        <v>27270867.96</v>
      </c>
      <c r="J50" s="49">
        <v>13539125.33</v>
      </c>
      <c r="K50" s="49">
        <v>845243.3</v>
      </c>
      <c r="L50" s="49">
        <v>100000</v>
      </c>
      <c r="M50" s="49">
        <v>29375</v>
      </c>
      <c r="N50" s="49">
        <v>12757124.33</v>
      </c>
      <c r="O50" s="49">
        <v>19069013.81</v>
      </c>
      <c r="P50" s="49">
        <v>19069013.81</v>
      </c>
    </row>
    <row r="51" spans="1:16" ht="12.75">
      <c r="A51" s="46">
        <v>6</v>
      </c>
      <c r="B51" s="46">
        <v>6</v>
      </c>
      <c r="C51" s="46">
        <v>2</v>
      </c>
      <c r="D51" s="41">
        <v>2</v>
      </c>
      <c r="E51" s="47"/>
      <c r="F51" s="48" t="s">
        <v>274</v>
      </c>
      <c r="G51" s="58" t="s">
        <v>313</v>
      </c>
      <c r="H51" s="49">
        <v>40433774.1</v>
      </c>
      <c r="I51" s="49">
        <v>22354975.78</v>
      </c>
      <c r="J51" s="49">
        <v>10757665.55</v>
      </c>
      <c r="K51" s="49">
        <v>878650</v>
      </c>
      <c r="L51" s="49">
        <v>285847</v>
      </c>
      <c r="M51" s="49">
        <v>0</v>
      </c>
      <c r="N51" s="49">
        <v>10432813.23</v>
      </c>
      <c r="O51" s="49">
        <v>18078798.32</v>
      </c>
      <c r="P51" s="49">
        <v>18078798.32</v>
      </c>
    </row>
    <row r="52" spans="1:16" ht="12.75">
      <c r="A52" s="46">
        <v>6</v>
      </c>
      <c r="B52" s="46">
        <v>8</v>
      </c>
      <c r="C52" s="46">
        <v>3</v>
      </c>
      <c r="D52" s="41">
        <v>2</v>
      </c>
      <c r="E52" s="47"/>
      <c r="F52" s="48" t="s">
        <v>274</v>
      </c>
      <c r="G52" s="58" t="s">
        <v>314</v>
      </c>
      <c r="H52" s="49">
        <v>44205180.01</v>
      </c>
      <c r="I52" s="49">
        <v>32754731.78</v>
      </c>
      <c r="J52" s="49">
        <v>14636045.24</v>
      </c>
      <c r="K52" s="49">
        <v>2380687.59</v>
      </c>
      <c r="L52" s="49">
        <v>334000</v>
      </c>
      <c r="M52" s="49">
        <v>0</v>
      </c>
      <c r="N52" s="49">
        <v>15403998.95</v>
      </c>
      <c r="O52" s="49">
        <v>11450448.23</v>
      </c>
      <c r="P52" s="49">
        <v>11450448.23</v>
      </c>
    </row>
    <row r="53" spans="1:16" ht="12.75">
      <c r="A53" s="46">
        <v>6</v>
      </c>
      <c r="B53" s="46">
        <v>9</v>
      </c>
      <c r="C53" s="46">
        <v>4</v>
      </c>
      <c r="D53" s="41">
        <v>2</v>
      </c>
      <c r="E53" s="47"/>
      <c r="F53" s="48" t="s">
        <v>274</v>
      </c>
      <c r="G53" s="58" t="s">
        <v>315</v>
      </c>
      <c r="H53" s="49">
        <v>52723479.44</v>
      </c>
      <c r="I53" s="49">
        <v>43755135.98</v>
      </c>
      <c r="J53" s="49">
        <v>17417248.41</v>
      </c>
      <c r="K53" s="49">
        <v>6769085.6</v>
      </c>
      <c r="L53" s="49">
        <v>0</v>
      </c>
      <c r="M53" s="49">
        <v>0</v>
      </c>
      <c r="N53" s="49">
        <v>19568801.97</v>
      </c>
      <c r="O53" s="49">
        <v>8968343.46</v>
      </c>
      <c r="P53" s="49">
        <v>8968343.46</v>
      </c>
    </row>
    <row r="54" spans="1:16" ht="12.75">
      <c r="A54" s="46">
        <v>6</v>
      </c>
      <c r="B54" s="46">
        <v>9</v>
      </c>
      <c r="C54" s="46">
        <v>5</v>
      </c>
      <c r="D54" s="41">
        <v>2</v>
      </c>
      <c r="E54" s="47"/>
      <c r="F54" s="48" t="s">
        <v>274</v>
      </c>
      <c r="G54" s="58" t="s">
        <v>316</v>
      </c>
      <c r="H54" s="49">
        <v>85610278.92</v>
      </c>
      <c r="I54" s="49">
        <v>63435775.37</v>
      </c>
      <c r="J54" s="49">
        <v>26471100.18</v>
      </c>
      <c r="K54" s="49">
        <v>6930493.69</v>
      </c>
      <c r="L54" s="49">
        <v>2125500</v>
      </c>
      <c r="M54" s="49">
        <v>0</v>
      </c>
      <c r="N54" s="49">
        <v>27908681.5</v>
      </c>
      <c r="O54" s="49">
        <v>22174503.55</v>
      </c>
      <c r="P54" s="49">
        <v>22174503.55</v>
      </c>
    </row>
    <row r="55" spans="1:16" ht="12.75">
      <c r="A55" s="46">
        <v>6</v>
      </c>
      <c r="B55" s="46">
        <v>5</v>
      </c>
      <c r="C55" s="46">
        <v>4</v>
      </c>
      <c r="D55" s="41">
        <v>2</v>
      </c>
      <c r="E55" s="47"/>
      <c r="F55" s="48" t="s">
        <v>274</v>
      </c>
      <c r="G55" s="58" t="s">
        <v>317</v>
      </c>
      <c r="H55" s="49">
        <v>32760100.03</v>
      </c>
      <c r="I55" s="49">
        <v>24436806.92</v>
      </c>
      <c r="J55" s="49">
        <v>12132529.37</v>
      </c>
      <c r="K55" s="49">
        <v>989090</v>
      </c>
      <c r="L55" s="49">
        <v>315000</v>
      </c>
      <c r="M55" s="49">
        <v>29375</v>
      </c>
      <c r="N55" s="49">
        <v>10970812.55</v>
      </c>
      <c r="O55" s="49">
        <v>8323293.11</v>
      </c>
      <c r="P55" s="49">
        <v>8323293.11</v>
      </c>
    </row>
    <row r="56" spans="1:16" ht="12.75">
      <c r="A56" s="46">
        <v>6</v>
      </c>
      <c r="B56" s="46">
        <v>6</v>
      </c>
      <c r="C56" s="46">
        <v>3</v>
      </c>
      <c r="D56" s="41">
        <v>2</v>
      </c>
      <c r="E56" s="47"/>
      <c r="F56" s="48" t="s">
        <v>274</v>
      </c>
      <c r="G56" s="58" t="s">
        <v>318</v>
      </c>
      <c r="H56" s="49">
        <v>37002481.91</v>
      </c>
      <c r="I56" s="49">
        <v>14723500.92</v>
      </c>
      <c r="J56" s="49">
        <v>6663907.65</v>
      </c>
      <c r="K56" s="49">
        <v>170765.6</v>
      </c>
      <c r="L56" s="49">
        <v>40000</v>
      </c>
      <c r="M56" s="49">
        <v>0</v>
      </c>
      <c r="N56" s="49">
        <v>7848827.67</v>
      </c>
      <c r="O56" s="49">
        <v>22278980.99</v>
      </c>
      <c r="P56" s="49">
        <v>19278980.99</v>
      </c>
    </row>
    <row r="57" spans="1:16" ht="12.75">
      <c r="A57" s="46">
        <v>6</v>
      </c>
      <c r="B57" s="46">
        <v>7</v>
      </c>
      <c r="C57" s="46">
        <v>4</v>
      </c>
      <c r="D57" s="41">
        <v>2</v>
      </c>
      <c r="E57" s="47"/>
      <c r="F57" s="48" t="s">
        <v>274</v>
      </c>
      <c r="G57" s="58" t="s">
        <v>319</v>
      </c>
      <c r="H57" s="49">
        <v>43783118.43</v>
      </c>
      <c r="I57" s="49">
        <v>39509965.45</v>
      </c>
      <c r="J57" s="49">
        <v>19239779.5</v>
      </c>
      <c r="K57" s="49">
        <v>3115785.1</v>
      </c>
      <c r="L57" s="49">
        <v>500000</v>
      </c>
      <c r="M57" s="49">
        <v>0</v>
      </c>
      <c r="N57" s="49">
        <v>16654400.85</v>
      </c>
      <c r="O57" s="49">
        <v>4273152.98</v>
      </c>
      <c r="P57" s="49">
        <v>4273152.98</v>
      </c>
    </row>
    <row r="58" spans="1:16" ht="12.75">
      <c r="A58" s="46">
        <v>6</v>
      </c>
      <c r="B58" s="46">
        <v>20</v>
      </c>
      <c r="C58" s="46">
        <v>2</v>
      </c>
      <c r="D58" s="41">
        <v>2</v>
      </c>
      <c r="E58" s="47"/>
      <c r="F58" s="48" t="s">
        <v>274</v>
      </c>
      <c r="G58" s="58" t="s">
        <v>320</v>
      </c>
      <c r="H58" s="49">
        <v>24023056.82</v>
      </c>
      <c r="I58" s="49">
        <v>18723159.84</v>
      </c>
      <c r="J58" s="49">
        <v>9479902.36</v>
      </c>
      <c r="K58" s="49">
        <v>1129627</v>
      </c>
      <c r="L58" s="49">
        <v>196823</v>
      </c>
      <c r="M58" s="49">
        <v>0</v>
      </c>
      <c r="N58" s="49">
        <v>7916807.48</v>
      </c>
      <c r="O58" s="49">
        <v>5299896.98</v>
      </c>
      <c r="P58" s="49">
        <v>5299896.98</v>
      </c>
    </row>
    <row r="59" spans="1:16" ht="12.75">
      <c r="A59" s="46">
        <v>6</v>
      </c>
      <c r="B59" s="46">
        <v>19</v>
      </c>
      <c r="C59" s="46">
        <v>2</v>
      </c>
      <c r="D59" s="41">
        <v>2</v>
      </c>
      <c r="E59" s="47"/>
      <c r="F59" s="48" t="s">
        <v>274</v>
      </c>
      <c r="G59" s="58" t="s">
        <v>321</v>
      </c>
      <c r="H59" s="49">
        <v>27997936.4</v>
      </c>
      <c r="I59" s="49">
        <v>15691644.5</v>
      </c>
      <c r="J59" s="49">
        <v>3816451.37</v>
      </c>
      <c r="K59" s="49">
        <v>4153573.14</v>
      </c>
      <c r="L59" s="49">
        <v>190000</v>
      </c>
      <c r="M59" s="49">
        <v>26006</v>
      </c>
      <c r="N59" s="49">
        <v>7505613.99</v>
      </c>
      <c r="O59" s="49">
        <v>12306291.9</v>
      </c>
      <c r="P59" s="49">
        <v>12273291.9</v>
      </c>
    </row>
    <row r="60" spans="1:16" ht="12.75">
      <c r="A60" s="46">
        <v>6</v>
      </c>
      <c r="B60" s="46">
        <v>19</v>
      </c>
      <c r="C60" s="46">
        <v>3</v>
      </c>
      <c r="D60" s="41">
        <v>2</v>
      </c>
      <c r="E60" s="47"/>
      <c r="F60" s="48" t="s">
        <v>274</v>
      </c>
      <c r="G60" s="58" t="s">
        <v>322</v>
      </c>
      <c r="H60" s="49">
        <v>27942457.09</v>
      </c>
      <c r="I60" s="49">
        <v>16965251.66</v>
      </c>
      <c r="J60" s="49">
        <v>6998536.97</v>
      </c>
      <c r="K60" s="49">
        <v>1170717.46</v>
      </c>
      <c r="L60" s="49">
        <v>41000</v>
      </c>
      <c r="M60" s="49">
        <v>28976.67</v>
      </c>
      <c r="N60" s="49">
        <v>8726020.56</v>
      </c>
      <c r="O60" s="49">
        <v>10977205.43</v>
      </c>
      <c r="P60" s="49">
        <v>10944205.43</v>
      </c>
    </row>
    <row r="61" spans="1:16" ht="12.75">
      <c r="A61" s="46">
        <v>6</v>
      </c>
      <c r="B61" s="46">
        <v>4</v>
      </c>
      <c r="C61" s="46">
        <v>3</v>
      </c>
      <c r="D61" s="41">
        <v>2</v>
      </c>
      <c r="E61" s="47"/>
      <c r="F61" s="48" t="s">
        <v>274</v>
      </c>
      <c r="G61" s="58" t="s">
        <v>323</v>
      </c>
      <c r="H61" s="49">
        <v>36989470.41</v>
      </c>
      <c r="I61" s="49">
        <v>24799319.33</v>
      </c>
      <c r="J61" s="49">
        <v>11314973.47</v>
      </c>
      <c r="K61" s="49">
        <v>1093555</v>
      </c>
      <c r="L61" s="49">
        <v>241000</v>
      </c>
      <c r="M61" s="49">
        <v>0</v>
      </c>
      <c r="N61" s="49">
        <v>12149790.86</v>
      </c>
      <c r="O61" s="49">
        <v>12190151.08</v>
      </c>
      <c r="P61" s="49">
        <v>12190151.08</v>
      </c>
    </row>
    <row r="62" spans="1:16" ht="12.75">
      <c r="A62" s="46">
        <v>6</v>
      </c>
      <c r="B62" s="46">
        <v>4</v>
      </c>
      <c r="C62" s="46">
        <v>4</v>
      </c>
      <c r="D62" s="41">
        <v>2</v>
      </c>
      <c r="E62" s="47"/>
      <c r="F62" s="48" t="s">
        <v>274</v>
      </c>
      <c r="G62" s="58" t="s">
        <v>277</v>
      </c>
      <c r="H62" s="49">
        <v>77158447.93</v>
      </c>
      <c r="I62" s="49">
        <v>56300256.43</v>
      </c>
      <c r="J62" s="49">
        <v>20422392.75</v>
      </c>
      <c r="K62" s="49">
        <v>7188977.54</v>
      </c>
      <c r="L62" s="49">
        <v>420000</v>
      </c>
      <c r="M62" s="49">
        <v>0</v>
      </c>
      <c r="N62" s="49">
        <v>28268886.14</v>
      </c>
      <c r="O62" s="49">
        <v>20858191.5</v>
      </c>
      <c r="P62" s="49">
        <v>17858191.5</v>
      </c>
    </row>
    <row r="63" spans="1:16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274</v>
      </c>
      <c r="G63" s="58" t="s">
        <v>324</v>
      </c>
      <c r="H63" s="49">
        <v>55636508.69</v>
      </c>
      <c r="I63" s="49">
        <v>34120665.19</v>
      </c>
      <c r="J63" s="49">
        <v>18055156.11</v>
      </c>
      <c r="K63" s="49">
        <v>943374</v>
      </c>
      <c r="L63" s="49">
        <v>706000</v>
      </c>
      <c r="M63" s="49">
        <v>0</v>
      </c>
      <c r="N63" s="49">
        <v>14416135.08</v>
      </c>
      <c r="O63" s="49">
        <v>21515843.5</v>
      </c>
      <c r="P63" s="49">
        <v>21515843.5</v>
      </c>
    </row>
    <row r="64" spans="1:16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274</v>
      </c>
      <c r="G64" s="58" t="s">
        <v>325</v>
      </c>
      <c r="H64" s="49">
        <v>35673703.07</v>
      </c>
      <c r="I64" s="49">
        <v>20588713.28</v>
      </c>
      <c r="J64" s="49">
        <v>6442915.6</v>
      </c>
      <c r="K64" s="49">
        <v>5226706.05</v>
      </c>
      <c r="L64" s="49">
        <v>678182</v>
      </c>
      <c r="M64" s="49">
        <v>0</v>
      </c>
      <c r="N64" s="49">
        <v>8240909.63</v>
      </c>
      <c r="O64" s="49">
        <v>15084989.79</v>
      </c>
      <c r="P64" s="49">
        <v>15084989.79</v>
      </c>
    </row>
    <row r="65" spans="1:16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274</v>
      </c>
      <c r="G65" s="58" t="s">
        <v>326</v>
      </c>
      <c r="H65" s="49">
        <v>32947454.84</v>
      </c>
      <c r="I65" s="49">
        <v>19002585.17</v>
      </c>
      <c r="J65" s="49">
        <v>7561454.85</v>
      </c>
      <c r="K65" s="49">
        <v>1105000</v>
      </c>
      <c r="L65" s="49">
        <v>503000</v>
      </c>
      <c r="M65" s="49">
        <v>30000</v>
      </c>
      <c r="N65" s="49">
        <v>9803130.32</v>
      </c>
      <c r="O65" s="49">
        <v>13944869.67</v>
      </c>
      <c r="P65" s="49">
        <v>13944869.67</v>
      </c>
    </row>
    <row r="66" spans="1:16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274</v>
      </c>
      <c r="G66" s="58" t="s">
        <v>327</v>
      </c>
      <c r="H66" s="49">
        <v>47712981.55</v>
      </c>
      <c r="I66" s="49">
        <v>26603412.95</v>
      </c>
      <c r="J66" s="49">
        <v>12320057.2</v>
      </c>
      <c r="K66" s="49">
        <v>1040557</v>
      </c>
      <c r="L66" s="49">
        <v>0</v>
      </c>
      <c r="M66" s="49">
        <v>0</v>
      </c>
      <c r="N66" s="49">
        <v>13242798.75</v>
      </c>
      <c r="O66" s="49">
        <v>21109568.6</v>
      </c>
      <c r="P66" s="49">
        <v>18109568.6</v>
      </c>
    </row>
    <row r="67" spans="1:16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274</v>
      </c>
      <c r="G67" s="58" t="s">
        <v>328</v>
      </c>
      <c r="H67" s="49">
        <v>30500266.77</v>
      </c>
      <c r="I67" s="49">
        <v>16192921.58</v>
      </c>
      <c r="J67" s="49">
        <v>7045830.54</v>
      </c>
      <c r="K67" s="49">
        <v>711750</v>
      </c>
      <c r="L67" s="49">
        <v>200000</v>
      </c>
      <c r="M67" s="49">
        <v>0</v>
      </c>
      <c r="N67" s="49">
        <v>8235341.04</v>
      </c>
      <c r="O67" s="49">
        <v>14307345.19</v>
      </c>
      <c r="P67" s="49">
        <v>14307345.19</v>
      </c>
    </row>
    <row r="68" spans="1:16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274</v>
      </c>
      <c r="G68" s="58" t="s">
        <v>329</v>
      </c>
      <c r="H68" s="49">
        <v>93718255.31</v>
      </c>
      <c r="I68" s="49">
        <v>65647562.82</v>
      </c>
      <c r="J68" s="49">
        <v>27695178.61</v>
      </c>
      <c r="K68" s="49">
        <v>3706767.2</v>
      </c>
      <c r="L68" s="49">
        <v>2010000</v>
      </c>
      <c r="M68" s="49">
        <v>0</v>
      </c>
      <c r="N68" s="49">
        <v>32235617.01</v>
      </c>
      <c r="O68" s="49">
        <v>28070692.49</v>
      </c>
      <c r="P68" s="49">
        <v>28070692.49</v>
      </c>
    </row>
    <row r="69" spans="1:16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274</v>
      </c>
      <c r="G69" s="58" t="s">
        <v>330</v>
      </c>
      <c r="H69" s="49">
        <v>22186075.83</v>
      </c>
      <c r="I69" s="49">
        <v>13363845.67</v>
      </c>
      <c r="J69" s="49">
        <v>6038962.69</v>
      </c>
      <c r="K69" s="49">
        <v>499431.62</v>
      </c>
      <c r="L69" s="49">
        <v>6500</v>
      </c>
      <c r="M69" s="49">
        <v>0</v>
      </c>
      <c r="N69" s="49">
        <v>6818951.36</v>
      </c>
      <c r="O69" s="49">
        <v>8822230.16</v>
      </c>
      <c r="P69" s="49">
        <v>8822230.16</v>
      </c>
    </row>
    <row r="70" spans="1:16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274</v>
      </c>
      <c r="G70" s="58" t="s">
        <v>331</v>
      </c>
      <c r="H70" s="49">
        <v>36258006.45</v>
      </c>
      <c r="I70" s="49">
        <v>22163005.19</v>
      </c>
      <c r="J70" s="49">
        <v>9659970.73</v>
      </c>
      <c r="K70" s="49">
        <v>1733781</v>
      </c>
      <c r="L70" s="49">
        <v>150000</v>
      </c>
      <c r="M70" s="49">
        <v>0</v>
      </c>
      <c r="N70" s="49">
        <v>10619253.46</v>
      </c>
      <c r="O70" s="49">
        <v>14095001.26</v>
      </c>
      <c r="P70" s="49">
        <v>14095001.26</v>
      </c>
    </row>
    <row r="71" spans="1:16" ht="12.75">
      <c r="A71" s="46">
        <v>6</v>
      </c>
      <c r="B71" s="46">
        <v>12</v>
      </c>
      <c r="C71" s="46">
        <v>3</v>
      </c>
      <c r="D71" s="41">
        <v>2</v>
      </c>
      <c r="E71" s="47"/>
      <c r="F71" s="48" t="s">
        <v>274</v>
      </c>
      <c r="G71" s="58" t="s">
        <v>332</v>
      </c>
      <c r="H71" s="49">
        <v>37843835.49</v>
      </c>
      <c r="I71" s="49">
        <v>29858996.19</v>
      </c>
      <c r="J71" s="49">
        <v>13862552.83</v>
      </c>
      <c r="K71" s="49">
        <v>1020255.49</v>
      </c>
      <c r="L71" s="49">
        <v>747330</v>
      </c>
      <c r="M71" s="49">
        <v>0</v>
      </c>
      <c r="N71" s="49">
        <v>14228857.87</v>
      </c>
      <c r="O71" s="49">
        <v>7984839.3</v>
      </c>
      <c r="P71" s="49">
        <v>7984839.3</v>
      </c>
    </row>
    <row r="72" spans="1:16" ht="12.75">
      <c r="A72" s="46">
        <v>6</v>
      </c>
      <c r="B72" s="46">
        <v>15</v>
      </c>
      <c r="C72" s="46">
        <v>4</v>
      </c>
      <c r="D72" s="41">
        <v>2</v>
      </c>
      <c r="E72" s="47"/>
      <c r="F72" s="48" t="s">
        <v>274</v>
      </c>
      <c r="G72" s="58" t="s">
        <v>333</v>
      </c>
      <c r="H72" s="49">
        <v>53776145.5</v>
      </c>
      <c r="I72" s="49">
        <v>36348683.71</v>
      </c>
      <c r="J72" s="49">
        <v>18512971.26</v>
      </c>
      <c r="K72" s="49">
        <v>1408357</v>
      </c>
      <c r="L72" s="49">
        <v>380235</v>
      </c>
      <c r="M72" s="49">
        <v>0</v>
      </c>
      <c r="N72" s="49">
        <v>16047120.45</v>
      </c>
      <c r="O72" s="49">
        <v>17427461.79</v>
      </c>
      <c r="P72" s="49">
        <v>17427461.79</v>
      </c>
    </row>
    <row r="73" spans="1:16" ht="12.75">
      <c r="A73" s="46">
        <v>6</v>
      </c>
      <c r="B73" s="46">
        <v>16</v>
      </c>
      <c r="C73" s="46">
        <v>2</v>
      </c>
      <c r="D73" s="41">
        <v>2</v>
      </c>
      <c r="E73" s="47"/>
      <c r="F73" s="48" t="s">
        <v>274</v>
      </c>
      <c r="G73" s="58" t="s">
        <v>334</v>
      </c>
      <c r="H73" s="49">
        <v>66821032.67</v>
      </c>
      <c r="I73" s="49">
        <v>35491931.37</v>
      </c>
      <c r="J73" s="49">
        <v>16491697.96</v>
      </c>
      <c r="K73" s="49">
        <v>1010500</v>
      </c>
      <c r="L73" s="49">
        <v>100000</v>
      </c>
      <c r="M73" s="49">
        <v>0</v>
      </c>
      <c r="N73" s="49">
        <v>17889733.41</v>
      </c>
      <c r="O73" s="49">
        <v>31329101.3</v>
      </c>
      <c r="P73" s="49">
        <v>31329101.3</v>
      </c>
    </row>
    <row r="74" spans="1:16" ht="12.75">
      <c r="A74" s="46">
        <v>6</v>
      </c>
      <c r="B74" s="46">
        <v>1</v>
      </c>
      <c r="C74" s="46">
        <v>6</v>
      </c>
      <c r="D74" s="41">
        <v>2</v>
      </c>
      <c r="E74" s="47"/>
      <c r="F74" s="48" t="s">
        <v>274</v>
      </c>
      <c r="G74" s="58" t="s">
        <v>335</v>
      </c>
      <c r="H74" s="49">
        <v>41005944.47</v>
      </c>
      <c r="I74" s="49">
        <v>19477032.51</v>
      </c>
      <c r="J74" s="49">
        <v>8911656.92</v>
      </c>
      <c r="K74" s="49">
        <v>616140.4</v>
      </c>
      <c r="L74" s="49">
        <v>363000</v>
      </c>
      <c r="M74" s="49">
        <v>0</v>
      </c>
      <c r="N74" s="49">
        <v>9586235.19</v>
      </c>
      <c r="O74" s="49">
        <v>21528911.96</v>
      </c>
      <c r="P74" s="49">
        <v>18528911.96</v>
      </c>
    </row>
    <row r="75" spans="1:16" ht="12.75">
      <c r="A75" s="46">
        <v>6</v>
      </c>
      <c r="B75" s="46">
        <v>15</v>
      </c>
      <c r="C75" s="46">
        <v>5</v>
      </c>
      <c r="D75" s="41">
        <v>2</v>
      </c>
      <c r="E75" s="47"/>
      <c r="F75" s="48" t="s">
        <v>274</v>
      </c>
      <c r="G75" s="58" t="s">
        <v>336</v>
      </c>
      <c r="H75" s="49">
        <v>45834185.54</v>
      </c>
      <c r="I75" s="49">
        <v>23855000.09</v>
      </c>
      <c r="J75" s="49">
        <v>10428829.02</v>
      </c>
      <c r="K75" s="49">
        <v>1357850.43</v>
      </c>
      <c r="L75" s="49">
        <v>335000</v>
      </c>
      <c r="M75" s="49">
        <v>0</v>
      </c>
      <c r="N75" s="49">
        <v>11733320.64</v>
      </c>
      <c r="O75" s="49">
        <v>21979185.45</v>
      </c>
      <c r="P75" s="49">
        <v>18979185.45</v>
      </c>
    </row>
    <row r="76" spans="1:16" ht="12.75">
      <c r="A76" s="46">
        <v>6</v>
      </c>
      <c r="B76" s="46">
        <v>20</v>
      </c>
      <c r="C76" s="46">
        <v>3</v>
      </c>
      <c r="D76" s="41">
        <v>2</v>
      </c>
      <c r="E76" s="47"/>
      <c r="F76" s="48" t="s">
        <v>274</v>
      </c>
      <c r="G76" s="58" t="s">
        <v>337</v>
      </c>
      <c r="H76" s="49">
        <v>23509784.38</v>
      </c>
      <c r="I76" s="49">
        <v>22402985.64</v>
      </c>
      <c r="J76" s="49">
        <v>10092224.51</v>
      </c>
      <c r="K76" s="49">
        <v>1344050</v>
      </c>
      <c r="L76" s="49">
        <v>194000</v>
      </c>
      <c r="M76" s="49">
        <v>0</v>
      </c>
      <c r="N76" s="49">
        <v>10772711.13</v>
      </c>
      <c r="O76" s="49">
        <v>1106798.74</v>
      </c>
      <c r="P76" s="49">
        <v>1106798.74</v>
      </c>
    </row>
    <row r="77" spans="1:16" ht="12.75">
      <c r="A77" s="46">
        <v>6</v>
      </c>
      <c r="B77" s="46">
        <v>9</v>
      </c>
      <c r="C77" s="46">
        <v>8</v>
      </c>
      <c r="D77" s="41">
        <v>2</v>
      </c>
      <c r="E77" s="47"/>
      <c r="F77" s="48" t="s">
        <v>274</v>
      </c>
      <c r="G77" s="58" t="s">
        <v>338</v>
      </c>
      <c r="H77" s="49">
        <v>110261871.5</v>
      </c>
      <c r="I77" s="49">
        <v>66822080.72</v>
      </c>
      <c r="J77" s="49">
        <v>25147711.83</v>
      </c>
      <c r="K77" s="49">
        <v>9742134.3</v>
      </c>
      <c r="L77" s="49">
        <v>330000</v>
      </c>
      <c r="M77" s="49">
        <v>0</v>
      </c>
      <c r="N77" s="49">
        <v>31602234.59</v>
      </c>
      <c r="O77" s="49">
        <v>43439790.78</v>
      </c>
      <c r="P77" s="49">
        <v>43439790.78</v>
      </c>
    </row>
    <row r="78" spans="1:16" ht="12.75">
      <c r="A78" s="46">
        <v>6</v>
      </c>
      <c r="B78" s="46">
        <v>1</v>
      </c>
      <c r="C78" s="46">
        <v>7</v>
      </c>
      <c r="D78" s="41">
        <v>2</v>
      </c>
      <c r="E78" s="47"/>
      <c r="F78" s="48" t="s">
        <v>274</v>
      </c>
      <c r="G78" s="58" t="s">
        <v>339</v>
      </c>
      <c r="H78" s="49">
        <v>45857786.87</v>
      </c>
      <c r="I78" s="49">
        <v>22550269.25</v>
      </c>
      <c r="J78" s="49">
        <v>11180507.58</v>
      </c>
      <c r="K78" s="49">
        <v>868382</v>
      </c>
      <c r="L78" s="49">
        <v>157000</v>
      </c>
      <c r="M78" s="49">
        <v>0</v>
      </c>
      <c r="N78" s="49">
        <v>10344379.67</v>
      </c>
      <c r="O78" s="49">
        <v>23307517.62</v>
      </c>
      <c r="P78" s="49">
        <v>20307517.62</v>
      </c>
    </row>
    <row r="79" spans="1:16" ht="12.75">
      <c r="A79" s="46">
        <v>6</v>
      </c>
      <c r="B79" s="46">
        <v>14</v>
      </c>
      <c r="C79" s="46">
        <v>5</v>
      </c>
      <c r="D79" s="41">
        <v>2</v>
      </c>
      <c r="E79" s="47"/>
      <c r="F79" s="48" t="s">
        <v>274</v>
      </c>
      <c r="G79" s="58" t="s">
        <v>340</v>
      </c>
      <c r="H79" s="49">
        <v>59144348.07</v>
      </c>
      <c r="I79" s="49">
        <v>44111879.14</v>
      </c>
      <c r="J79" s="49">
        <v>20213076.68</v>
      </c>
      <c r="K79" s="49">
        <v>2258216.36</v>
      </c>
      <c r="L79" s="49">
        <v>706310</v>
      </c>
      <c r="M79" s="49">
        <v>0</v>
      </c>
      <c r="N79" s="49">
        <v>20934276.1</v>
      </c>
      <c r="O79" s="49">
        <v>15032468.93</v>
      </c>
      <c r="P79" s="49">
        <v>15032468.93</v>
      </c>
    </row>
    <row r="80" spans="1:16" ht="12.75">
      <c r="A80" s="46">
        <v>6</v>
      </c>
      <c r="B80" s="46">
        <v>6</v>
      </c>
      <c r="C80" s="46">
        <v>5</v>
      </c>
      <c r="D80" s="41">
        <v>2</v>
      </c>
      <c r="E80" s="47"/>
      <c r="F80" s="48" t="s">
        <v>274</v>
      </c>
      <c r="G80" s="58" t="s">
        <v>278</v>
      </c>
      <c r="H80" s="49">
        <v>54734197.07</v>
      </c>
      <c r="I80" s="49">
        <v>39541402.07</v>
      </c>
      <c r="J80" s="49">
        <v>19211829.25</v>
      </c>
      <c r="K80" s="49">
        <v>1435348</v>
      </c>
      <c r="L80" s="49">
        <v>1237699</v>
      </c>
      <c r="M80" s="49">
        <v>0</v>
      </c>
      <c r="N80" s="49">
        <v>17656525.82</v>
      </c>
      <c r="O80" s="49">
        <v>15192795</v>
      </c>
      <c r="P80" s="49">
        <v>14799567</v>
      </c>
    </row>
    <row r="81" spans="1:16" ht="12.75">
      <c r="A81" s="46">
        <v>6</v>
      </c>
      <c r="B81" s="46">
        <v>6</v>
      </c>
      <c r="C81" s="46">
        <v>6</v>
      </c>
      <c r="D81" s="41">
        <v>2</v>
      </c>
      <c r="E81" s="47"/>
      <c r="F81" s="48" t="s">
        <v>274</v>
      </c>
      <c r="G81" s="58" t="s">
        <v>341</v>
      </c>
      <c r="H81" s="49">
        <v>32479865.14</v>
      </c>
      <c r="I81" s="49">
        <v>18016947.3</v>
      </c>
      <c r="J81" s="49">
        <v>7299151.47</v>
      </c>
      <c r="K81" s="49">
        <v>773876.87</v>
      </c>
      <c r="L81" s="49">
        <v>228200</v>
      </c>
      <c r="M81" s="49">
        <v>0</v>
      </c>
      <c r="N81" s="49">
        <v>9715718.96</v>
      </c>
      <c r="O81" s="49">
        <v>14462917.84</v>
      </c>
      <c r="P81" s="49">
        <v>14462917.84</v>
      </c>
    </row>
    <row r="82" spans="1:16" ht="12.75">
      <c r="A82" s="46">
        <v>6</v>
      </c>
      <c r="B82" s="46">
        <v>7</v>
      </c>
      <c r="C82" s="46">
        <v>5</v>
      </c>
      <c r="D82" s="41">
        <v>2</v>
      </c>
      <c r="E82" s="47"/>
      <c r="F82" s="48" t="s">
        <v>274</v>
      </c>
      <c r="G82" s="58" t="s">
        <v>279</v>
      </c>
      <c r="H82" s="49">
        <v>46488930.46</v>
      </c>
      <c r="I82" s="49">
        <v>32428839.13</v>
      </c>
      <c r="J82" s="49">
        <v>16546871.84</v>
      </c>
      <c r="K82" s="49">
        <v>821456</v>
      </c>
      <c r="L82" s="49">
        <v>75000</v>
      </c>
      <c r="M82" s="49">
        <v>0</v>
      </c>
      <c r="N82" s="49">
        <v>14985511.29</v>
      </c>
      <c r="O82" s="49">
        <v>14060091.33</v>
      </c>
      <c r="P82" s="49">
        <v>14060091.33</v>
      </c>
    </row>
    <row r="83" spans="1:16" ht="12.75">
      <c r="A83" s="46">
        <v>6</v>
      </c>
      <c r="B83" s="46">
        <v>18</v>
      </c>
      <c r="C83" s="46">
        <v>4</v>
      </c>
      <c r="D83" s="41">
        <v>2</v>
      </c>
      <c r="E83" s="47"/>
      <c r="F83" s="48" t="s">
        <v>274</v>
      </c>
      <c r="G83" s="58" t="s">
        <v>342</v>
      </c>
      <c r="H83" s="49">
        <v>30160215.87</v>
      </c>
      <c r="I83" s="49">
        <v>15749118.98</v>
      </c>
      <c r="J83" s="49">
        <v>6272869.95</v>
      </c>
      <c r="K83" s="49">
        <v>2250474.38</v>
      </c>
      <c r="L83" s="49">
        <v>200000</v>
      </c>
      <c r="M83" s="49">
        <v>0</v>
      </c>
      <c r="N83" s="49">
        <v>7025774.65</v>
      </c>
      <c r="O83" s="49">
        <v>14411096.89</v>
      </c>
      <c r="P83" s="49">
        <v>14411096.89</v>
      </c>
    </row>
    <row r="84" spans="1:16" ht="12.75">
      <c r="A84" s="46">
        <v>6</v>
      </c>
      <c r="B84" s="46">
        <v>9</v>
      </c>
      <c r="C84" s="46">
        <v>9</v>
      </c>
      <c r="D84" s="41">
        <v>2</v>
      </c>
      <c r="E84" s="47"/>
      <c r="F84" s="48" t="s">
        <v>274</v>
      </c>
      <c r="G84" s="58" t="s">
        <v>343</v>
      </c>
      <c r="H84" s="49">
        <v>36083366.86</v>
      </c>
      <c r="I84" s="49">
        <v>20922284.81</v>
      </c>
      <c r="J84" s="49">
        <v>10086117.5</v>
      </c>
      <c r="K84" s="49">
        <v>1704058.34</v>
      </c>
      <c r="L84" s="49">
        <v>7500</v>
      </c>
      <c r="M84" s="49">
        <v>0</v>
      </c>
      <c r="N84" s="49">
        <v>9124608.97</v>
      </c>
      <c r="O84" s="49">
        <v>15161082.05</v>
      </c>
      <c r="P84" s="49">
        <v>15161082.05</v>
      </c>
    </row>
    <row r="85" spans="1:16" ht="12.75">
      <c r="A85" s="46">
        <v>6</v>
      </c>
      <c r="B85" s="46">
        <v>11</v>
      </c>
      <c r="C85" s="46">
        <v>4</v>
      </c>
      <c r="D85" s="41">
        <v>2</v>
      </c>
      <c r="E85" s="47"/>
      <c r="F85" s="48" t="s">
        <v>274</v>
      </c>
      <c r="G85" s="58" t="s">
        <v>344</v>
      </c>
      <c r="H85" s="49">
        <v>70415587.19</v>
      </c>
      <c r="I85" s="49">
        <v>57380029.64</v>
      </c>
      <c r="J85" s="49">
        <v>29055526.77</v>
      </c>
      <c r="K85" s="49">
        <v>3674939.19</v>
      </c>
      <c r="L85" s="49">
        <v>799000</v>
      </c>
      <c r="M85" s="49">
        <v>0</v>
      </c>
      <c r="N85" s="49">
        <v>23850563.68</v>
      </c>
      <c r="O85" s="49">
        <v>13035557.55</v>
      </c>
      <c r="P85" s="49">
        <v>13035557.55</v>
      </c>
    </row>
    <row r="86" spans="1:16" ht="12.75">
      <c r="A86" s="46">
        <v>6</v>
      </c>
      <c r="B86" s="46">
        <v>2</v>
      </c>
      <c r="C86" s="46">
        <v>8</v>
      </c>
      <c r="D86" s="41">
        <v>2</v>
      </c>
      <c r="E86" s="47"/>
      <c r="F86" s="48" t="s">
        <v>274</v>
      </c>
      <c r="G86" s="58" t="s">
        <v>345</v>
      </c>
      <c r="H86" s="49">
        <v>55984067.5</v>
      </c>
      <c r="I86" s="49">
        <v>36313722.08</v>
      </c>
      <c r="J86" s="49">
        <v>16697993.79</v>
      </c>
      <c r="K86" s="49">
        <v>2449832.62</v>
      </c>
      <c r="L86" s="49">
        <v>10000</v>
      </c>
      <c r="M86" s="49">
        <v>0</v>
      </c>
      <c r="N86" s="49">
        <v>17155895.67</v>
      </c>
      <c r="O86" s="49">
        <v>19670345.42</v>
      </c>
      <c r="P86" s="49">
        <v>19670345.42</v>
      </c>
    </row>
    <row r="87" spans="1:16" ht="12.75">
      <c r="A87" s="46">
        <v>6</v>
      </c>
      <c r="B87" s="46">
        <v>14</v>
      </c>
      <c r="C87" s="46">
        <v>6</v>
      </c>
      <c r="D87" s="41">
        <v>2</v>
      </c>
      <c r="E87" s="47"/>
      <c r="F87" s="48" t="s">
        <v>274</v>
      </c>
      <c r="G87" s="58" t="s">
        <v>346</v>
      </c>
      <c r="H87" s="49">
        <v>60968143.42</v>
      </c>
      <c r="I87" s="49">
        <v>37381769.84</v>
      </c>
      <c r="J87" s="49">
        <v>15970368.42</v>
      </c>
      <c r="K87" s="49">
        <v>2268915.99</v>
      </c>
      <c r="L87" s="49">
        <v>500000</v>
      </c>
      <c r="M87" s="49">
        <v>784409.63</v>
      </c>
      <c r="N87" s="49">
        <v>17858075.8</v>
      </c>
      <c r="O87" s="49">
        <v>23586373.58</v>
      </c>
      <c r="P87" s="49">
        <v>23086373.58</v>
      </c>
    </row>
    <row r="88" spans="1:16" ht="12.75">
      <c r="A88" s="46">
        <v>6</v>
      </c>
      <c r="B88" s="46">
        <v>1</v>
      </c>
      <c r="C88" s="46">
        <v>8</v>
      </c>
      <c r="D88" s="41">
        <v>2</v>
      </c>
      <c r="E88" s="47"/>
      <c r="F88" s="48" t="s">
        <v>274</v>
      </c>
      <c r="G88" s="58" t="s">
        <v>347</v>
      </c>
      <c r="H88" s="49">
        <v>32800806.91</v>
      </c>
      <c r="I88" s="49">
        <v>22343468.4</v>
      </c>
      <c r="J88" s="49">
        <v>10140049.98</v>
      </c>
      <c r="K88" s="49">
        <v>801462</v>
      </c>
      <c r="L88" s="49">
        <v>215000</v>
      </c>
      <c r="M88" s="49">
        <v>0</v>
      </c>
      <c r="N88" s="49">
        <v>11186956.42</v>
      </c>
      <c r="O88" s="49">
        <v>10457338.51</v>
      </c>
      <c r="P88" s="49">
        <v>7457338.51</v>
      </c>
    </row>
    <row r="89" spans="1:16" ht="12.75">
      <c r="A89" s="46">
        <v>6</v>
      </c>
      <c r="B89" s="46">
        <v>3</v>
      </c>
      <c r="C89" s="46">
        <v>7</v>
      </c>
      <c r="D89" s="41">
        <v>2</v>
      </c>
      <c r="E89" s="47"/>
      <c r="F89" s="48" t="s">
        <v>274</v>
      </c>
      <c r="G89" s="58" t="s">
        <v>348</v>
      </c>
      <c r="H89" s="49">
        <v>36134568.36</v>
      </c>
      <c r="I89" s="49">
        <v>19779793.4</v>
      </c>
      <c r="J89" s="49">
        <v>4552285.05</v>
      </c>
      <c r="K89" s="49">
        <v>5575031.61</v>
      </c>
      <c r="L89" s="49">
        <v>80000</v>
      </c>
      <c r="M89" s="49">
        <v>0</v>
      </c>
      <c r="N89" s="49">
        <v>9572476.74</v>
      </c>
      <c r="O89" s="49">
        <v>16354774.96</v>
      </c>
      <c r="P89" s="49">
        <v>15879965.96</v>
      </c>
    </row>
    <row r="90" spans="1:16" ht="12.75">
      <c r="A90" s="46">
        <v>6</v>
      </c>
      <c r="B90" s="46">
        <v>8</v>
      </c>
      <c r="C90" s="46">
        <v>7</v>
      </c>
      <c r="D90" s="41">
        <v>2</v>
      </c>
      <c r="E90" s="47"/>
      <c r="F90" s="48" t="s">
        <v>274</v>
      </c>
      <c r="G90" s="58" t="s">
        <v>280</v>
      </c>
      <c r="H90" s="49">
        <v>76248782.21</v>
      </c>
      <c r="I90" s="49">
        <v>53856132.87</v>
      </c>
      <c r="J90" s="49">
        <v>23010413.29</v>
      </c>
      <c r="K90" s="49">
        <v>6102192.23</v>
      </c>
      <c r="L90" s="49">
        <v>2050000</v>
      </c>
      <c r="M90" s="49">
        <v>0</v>
      </c>
      <c r="N90" s="49">
        <v>22693527.35</v>
      </c>
      <c r="O90" s="49">
        <v>22392649.34</v>
      </c>
      <c r="P90" s="49">
        <v>22392649.34</v>
      </c>
    </row>
    <row r="91" spans="1:16" ht="12.75">
      <c r="A91" s="46">
        <v>6</v>
      </c>
      <c r="B91" s="46">
        <v>10</v>
      </c>
      <c r="C91" s="46">
        <v>2</v>
      </c>
      <c r="D91" s="41">
        <v>2</v>
      </c>
      <c r="E91" s="47"/>
      <c r="F91" s="48" t="s">
        <v>274</v>
      </c>
      <c r="G91" s="58" t="s">
        <v>349</v>
      </c>
      <c r="H91" s="49">
        <v>41720236.25</v>
      </c>
      <c r="I91" s="49">
        <v>32051232.37</v>
      </c>
      <c r="J91" s="49">
        <v>15797103.09</v>
      </c>
      <c r="K91" s="49">
        <v>1573112</v>
      </c>
      <c r="L91" s="49">
        <v>446306</v>
      </c>
      <c r="M91" s="49">
        <v>0</v>
      </c>
      <c r="N91" s="49">
        <v>14234711.28</v>
      </c>
      <c r="O91" s="49">
        <v>9669003.88</v>
      </c>
      <c r="P91" s="49">
        <v>9636003.88</v>
      </c>
    </row>
    <row r="92" spans="1:16" ht="12.75">
      <c r="A92" s="46">
        <v>6</v>
      </c>
      <c r="B92" s="46">
        <v>20</v>
      </c>
      <c r="C92" s="46">
        <v>5</v>
      </c>
      <c r="D92" s="41">
        <v>2</v>
      </c>
      <c r="E92" s="47"/>
      <c r="F92" s="48" t="s">
        <v>274</v>
      </c>
      <c r="G92" s="58" t="s">
        <v>350</v>
      </c>
      <c r="H92" s="49">
        <v>44756695.72</v>
      </c>
      <c r="I92" s="49">
        <v>25834235</v>
      </c>
      <c r="J92" s="49">
        <v>12657197.66</v>
      </c>
      <c r="K92" s="49">
        <v>445250</v>
      </c>
      <c r="L92" s="49">
        <v>304085</v>
      </c>
      <c r="M92" s="49">
        <v>0</v>
      </c>
      <c r="N92" s="49">
        <v>12427702.34</v>
      </c>
      <c r="O92" s="49">
        <v>18922460.72</v>
      </c>
      <c r="P92" s="49">
        <v>18922460.72</v>
      </c>
    </row>
    <row r="93" spans="1:16" ht="12.75">
      <c r="A93" s="46">
        <v>6</v>
      </c>
      <c r="B93" s="46">
        <v>12</v>
      </c>
      <c r="C93" s="46">
        <v>4</v>
      </c>
      <c r="D93" s="41">
        <v>2</v>
      </c>
      <c r="E93" s="47"/>
      <c r="F93" s="48" t="s">
        <v>274</v>
      </c>
      <c r="G93" s="58" t="s">
        <v>351</v>
      </c>
      <c r="H93" s="49">
        <v>27466696.06</v>
      </c>
      <c r="I93" s="49">
        <v>21221941.06</v>
      </c>
      <c r="J93" s="49">
        <v>8758865.22</v>
      </c>
      <c r="K93" s="49">
        <v>1596907.77</v>
      </c>
      <c r="L93" s="49">
        <v>40000</v>
      </c>
      <c r="M93" s="49">
        <v>0</v>
      </c>
      <c r="N93" s="49">
        <v>10826168.07</v>
      </c>
      <c r="O93" s="49">
        <v>6244755</v>
      </c>
      <c r="P93" s="49">
        <v>6244755</v>
      </c>
    </row>
    <row r="94" spans="1:16" ht="12.75">
      <c r="A94" s="46">
        <v>6</v>
      </c>
      <c r="B94" s="46">
        <v>1</v>
      </c>
      <c r="C94" s="46">
        <v>9</v>
      </c>
      <c r="D94" s="41">
        <v>2</v>
      </c>
      <c r="E94" s="47"/>
      <c r="F94" s="48" t="s">
        <v>274</v>
      </c>
      <c r="G94" s="58" t="s">
        <v>352</v>
      </c>
      <c r="H94" s="49">
        <v>53268950.91</v>
      </c>
      <c r="I94" s="49">
        <v>23160651.28</v>
      </c>
      <c r="J94" s="49">
        <v>10001412.01</v>
      </c>
      <c r="K94" s="49">
        <v>2112536.83</v>
      </c>
      <c r="L94" s="49">
        <v>160000</v>
      </c>
      <c r="M94" s="49">
        <v>0</v>
      </c>
      <c r="N94" s="49">
        <v>10886702.44</v>
      </c>
      <c r="O94" s="49">
        <v>30108299.63</v>
      </c>
      <c r="P94" s="49">
        <v>27108299.63</v>
      </c>
    </row>
    <row r="95" spans="1:16" ht="12.75">
      <c r="A95" s="46">
        <v>6</v>
      </c>
      <c r="B95" s="46">
        <v>6</v>
      </c>
      <c r="C95" s="46">
        <v>7</v>
      </c>
      <c r="D95" s="41">
        <v>2</v>
      </c>
      <c r="E95" s="47"/>
      <c r="F95" s="48" t="s">
        <v>274</v>
      </c>
      <c r="G95" s="58" t="s">
        <v>353</v>
      </c>
      <c r="H95" s="49">
        <v>31225411.25</v>
      </c>
      <c r="I95" s="49">
        <v>17967737.25</v>
      </c>
      <c r="J95" s="49">
        <v>7460659.52</v>
      </c>
      <c r="K95" s="49">
        <v>1876052.22</v>
      </c>
      <c r="L95" s="49">
        <v>549000</v>
      </c>
      <c r="M95" s="49">
        <v>0</v>
      </c>
      <c r="N95" s="49">
        <v>8082025.51</v>
      </c>
      <c r="O95" s="49">
        <v>13257674</v>
      </c>
      <c r="P95" s="49">
        <v>13257674</v>
      </c>
    </row>
    <row r="96" spans="1:16" ht="12.75">
      <c r="A96" s="46">
        <v>6</v>
      </c>
      <c r="B96" s="46">
        <v>2</v>
      </c>
      <c r="C96" s="46">
        <v>9</v>
      </c>
      <c r="D96" s="41">
        <v>2</v>
      </c>
      <c r="E96" s="47"/>
      <c r="F96" s="48" t="s">
        <v>274</v>
      </c>
      <c r="G96" s="58" t="s">
        <v>354</v>
      </c>
      <c r="H96" s="49">
        <v>39770233.1</v>
      </c>
      <c r="I96" s="49">
        <v>18407970.16</v>
      </c>
      <c r="J96" s="49">
        <v>8638533.79</v>
      </c>
      <c r="K96" s="49">
        <v>1197498</v>
      </c>
      <c r="L96" s="49">
        <v>40000</v>
      </c>
      <c r="M96" s="49">
        <v>0</v>
      </c>
      <c r="N96" s="49">
        <v>8531938.37</v>
      </c>
      <c r="O96" s="49">
        <v>21362262.94</v>
      </c>
      <c r="P96" s="49">
        <v>21362262.94</v>
      </c>
    </row>
    <row r="97" spans="1:16" ht="12.75">
      <c r="A97" s="46">
        <v>6</v>
      </c>
      <c r="B97" s="46">
        <v>11</v>
      </c>
      <c r="C97" s="46">
        <v>5</v>
      </c>
      <c r="D97" s="41">
        <v>2</v>
      </c>
      <c r="E97" s="47"/>
      <c r="F97" s="48" t="s">
        <v>274</v>
      </c>
      <c r="G97" s="58" t="s">
        <v>281</v>
      </c>
      <c r="H97" s="49">
        <v>98653258.86</v>
      </c>
      <c r="I97" s="49">
        <v>84339884.93</v>
      </c>
      <c r="J97" s="49">
        <v>43472815.09</v>
      </c>
      <c r="K97" s="49">
        <v>4788611.45</v>
      </c>
      <c r="L97" s="49">
        <v>780000</v>
      </c>
      <c r="M97" s="49">
        <v>0</v>
      </c>
      <c r="N97" s="49">
        <v>35298458.39</v>
      </c>
      <c r="O97" s="49">
        <v>14313373.93</v>
      </c>
      <c r="P97" s="49">
        <v>14313373.93</v>
      </c>
    </row>
    <row r="98" spans="1:16" ht="12.75">
      <c r="A98" s="46">
        <v>6</v>
      </c>
      <c r="B98" s="46">
        <v>14</v>
      </c>
      <c r="C98" s="46">
        <v>7</v>
      </c>
      <c r="D98" s="41">
        <v>2</v>
      </c>
      <c r="E98" s="47"/>
      <c r="F98" s="48" t="s">
        <v>274</v>
      </c>
      <c r="G98" s="58" t="s">
        <v>355</v>
      </c>
      <c r="H98" s="49">
        <v>24579365.09</v>
      </c>
      <c r="I98" s="49">
        <v>16639400.56</v>
      </c>
      <c r="J98" s="49">
        <v>7964150.43</v>
      </c>
      <c r="K98" s="49">
        <v>197922</v>
      </c>
      <c r="L98" s="49">
        <v>182000</v>
      </c>
      <c r="M98" s="49">
        <v>0</v>
      </c>
      <c r="N98" s="49">
        <v>8295328.13</v>
      </c>
      <c r="O98" s="49">
        <v>7939964.53</v>
      </c>
      <c r="P98" s="49">
        <v>7939964.53</v>
      </c>
    </row>
    <row r="99" spans="1:16" ht="12.75">
      <c r="A99" s="46">
        <v>6</v>
      </c>
      <c r="B99" s="46">
        <v>17</v>
      </c>
      <c r="C99" s="46">
        <v>2</v>
      </c>
      <c r="D99" s="41">
        <v>2</v>
      </c>
      <c r="E99" s="47"/>
      <c r="F99" s="48" t="s">
        <v>274</v>
      </c>
      <c r="G99" s="58" t="s">
        <v>356</v>
      </c>
      <c r="H99" s="49">
        <v>94400461.96</v>
      </c>
      <c r="I99" s="49">
        <v>44608912.03</v>
      </c>
      <c r="J99" s="49">
        <v>16601312.11</v>
      </c>
      <c r="K99" s="49">
        <v>3196955</v>
      </c>
      <c r="L99" s="49">
        <v>180000</v>
      </c>
      <c r="M99" s="49">
        <v>0</v>
      </c>
      <c r="N99" s="49">
        <v>24630644.92</v>
      </c>
      <c r="O99" s="49">
        <v>49791549.93</v>
      </c>
      <c r="P99" s="49">
        <v>49751549.93</v>
      </c>
    </row>
    <row r="100" spans="1:16" ht="12.75">
      <c r="A100" s="46">
        <v>6</v>
      </c>
      <c r="B100" s="46">
        <v>20</v>
      </c>
      <c r="C100" s="46">
        <v>6</v>
      </c>
      <c r="D100" s="41">
        <v>2</v>
      </c>
      <c r="E100" s="47"/>
      <c r="F100" s="48" t="s">
        <v>274</v>
      </c>
      <c r="G100" s="58" t="s">
        <v>357</v>
      </c>
      <c r="H100" s="49">
        <v>39098468.72</v>
      </c>
      <c r="I100" s="49">
        <v>25120868.8</v>
      </c>
      <c r="J100" s="49">
        <v>10221737.44</v>
      </c>
      <c r="K100" s="49">
        <v>2062503.12</v>
      </c>
      <c r="L100" s="49">
        <v>100000</v>
      </c>
      <c r="M100" s="49">
        <v>0</v>
      </c>
      <c r="N100" s="49">
        <v>12736628.24</v>
      </c>
      <c r="O100" s="49">
        <v>13977599.92</v>
      </c>
      <c r="P100" s="49">
        <v>13977599.92</v>
      </c>
    </row>
    <row r="101" spans="1:16" ht="12.75">
      <c r="A101" s="46">
        <v>6</v>
      </c>
      <c r="B101" s="46">
        <v>8</v>
      </c>
      <c r="C101" s="46">
        <v>8</v>
      </c>
      <c r="D101" s="41">
        <v>2</v>
      </c>
      <c r="E101" s="47"/>
      <c r="F101" s="48" t="s">
        <v>274</v>
      </c>
      <c r="G101" s="58" t="s">
        <v>358</v>
      </c>
      <c r="H101" s="49">
        <v>35202566.1</v>
      </c>
      <c r="I101" s="49">
        <v>28895698.74</v>
      </c>
      <c r="J101" s="49">
        <v>14978230.29</v>
      </c>
      <c r="K101" s="49">
        <v>531452.36</v>
      </c>
      <c r="L101" s="49">
        <v>500000</v>
      </c>
      <c r="M101" s="49">
        <v>0</v>
      </c>
      <c r="N101" s="49">
        <v>12886016.09</v>
      </c>
      <c r="O101" s="49">
        <v>6306867.36</v>
      </c>
      <c r="P101" s="49">
        <v>6306867.36</v>
      </c>
    </row>
    <row r="102" spans="1:16" ht="12.75">
      <c r="A102" s="46">
        <v>6</v>
      </c>
      <c r="B102" s="46">
        <v>1</v>
      </c>
      <c r="C102" s="46">
        <v>10</v>
      </c>
      <c r="D102" s="41">
        <v>2</v>
      </c>
      <c r="E102" s="47"/>
      <c r="F102" s="48" t="s">
        <v>274</v>
      </c>
      <c r="G102" s="58" t="s">
        <v>282</v>
      </c>
      <c r="H102" s="49">
        <v>75139842.34</v>
      </c>
      <c r="I102" s="49">
        <v>56695327.1</v>
      </c>
      <c r="J102" s="49">
        <v>27079860.07</v>
      </c>
      <c r="K102" s="49">
        <v>5880115.92</v>
      </c>
      <c r="L102" s="49">
        <v>730000</v>
      </c>
      <c r="M102" s="49">
        <v>0</v>
      </c>
      <c r="N102" s="49">
        <v>23005351.11</v>
      </c>
      <c r="O102" s="49">
        <v>18444515.24</v>
      </c>
      <c r="P102" s="49">
        <v>18444515.24</v>
      </c>
    </row>
    <row r="103" spans="1:16" ht="12.75">
      <c r="A103" s="46">
        <v>6</v>
      </c>
      <c r="B103" s="46">
        <v>13</v>
      </c>
      <c r="C103" s="46">
        <v>3</v>
      </c>
      <c r="D103" s="41">
        <v>2</v>
      </c>
      <c r="E103" s="47"/>
      <c r="F103" s="48" t="s">
        <v>274</v>
      </c>
      <c r="G103" s="58" t="s">
        <v>359</v>
      </c>
      <c r="H103" s="49">
        <v>30564567.28</v>
      </c>
      <c r="I103" s="49">
        <v>18938223.47</v>
      </c>
      <c r="J103" s="49">
        <v>8695260.27</v>
      </c>
      <c r="K103" s="49">
        <v>1003124.24</v>
      </c>
      <c r="L103" s="49">
        <v>264230</v>
      </c>
      <c r="M103" s="49">
        <v>0</v>
      </c>
      <c r="N103" s="49">
        <v>8975608.96</v>
      </c>
      <c r="O103" s="49">
        <v>11626343.81</v>
      </c>
      <c r="P103" s="49">
        <v>11626343.81</v>
      </c>
    </row>
    <row r="104" spans="1:16" ht="12.75">
      <c r="A104" s="46">
        <v>6</v>
      </c>
      <c r="B104" s="46">
        <v>10</v>
      </c>
      <c r="C104" s="46">
        <v>4</v>
      </c>
      <c r="D104" s="41">
        <v>2</v>
      </c>
      <c r="E104" s="47"/>
      <c r="F104" s="48" t="s">
        <v>274</v>
      </c>
      <c r="G104" s="58" t="s">
        <v>360</v>
      </c>
      <c r="H104" s="49">
        <v>74879643.76</v>
      </c>
      <c r="I104" s="49">
        <v>51477396.76</v>
      </c>
      <c r="J104" s="49">
        <v>21251979.04</v>
      </c>
      <c r="K104" s="49">
        <v>3151295.88</v>
      </c>
      <c r="L104" s="49">
        <v>3806695</v>
      </c>
      <c r="M104" s="49">
        <v>0</v>
      </c>
      <c r="N104" s="49">
        <v>23267426.84</v>
      </c>
      <c r="O104" s="49">
        <v>23402247</v>
      </c>
      <c r="P104" s="49">
        <v>23369247</v>
      </c>
    </row>
    <row r="105" spans="1:16" ht="12.75">
      <c r="A105" s="46">
        <v>6</v>
      </c>
      <c r="B105" s="46">
        <v>4</v>
      </c>
      <c r="C105" s="46">
        <v>5</v>
      </c>
      <c r="D105" s="41">
        <v>2</v>
      </c>
      <c r="E105" s="47"/>
      <c r="F105" s="48" t="s">
        <v>274</v>
      </c>
      <c r="G105" s="58" t="s">
        <v>361</v>
      </c>
      <c r="H105" s="49">
        <v>52533973.71</v>
      </c>
      <c r="I105" s="49">
        <v>35880435.11</v>
      </c>
      <c r="J105" s="49">
        <v>16229488.69</v>
      </c>
      <c r="K105" s="49">
        <v>1777570.42</v>
      </c>
      <c r="L105" s="49">
        <v>460000</v>
      </c>
      <c r="M105" s="49">
        <v>0</v>
      </c>
      <c r="N105" s="49">
        <v>17413376</v>
      </c>
      <c r="O105" s="49">
        <v>16653538.6</v>
      </c>
      <c r="P105" s="49">
        <v>16653538.6</v>
      </c>
    </row>
    <row r="106" spans="1:16" ht="12.75">
      <c r="A106" s="46">
        <v>6</v>
      </c>
      <c r="B106" s="46">
        <v>9</v>
      </c>
      <c r="C106" s="46">
        <v>10</v>
      </c>
      <c r="D106" s="41">
        <v>2</v>
      </c>
      <c r="E106" s="47"/>
      <c r="F106" s="48" t="s">
        <v>274</v>
      </c>
      <c r="G106" s="58" t="s">
        <v>362</v>
      </c>
      <c r="H106" s="49">
        <v>87550767.2</v>
      </c>
      <c r="I106" s="49">
        <v>58790226.87</v>
      </c>
      <c r="J106" s="49">
        <v>28430577.51</v>
      </c>
      <c r="K106" s="49">
        <v>5086041.59</v>
      </c>
      <c r="L106" s="49">
        <v>1500000</v>
      </c>
      <c r="M106" s="49">
        <v>0</v>
      </c>
      <c r="N106" s="49">
        <v>23773607.77</v>
      </c>
      <c r="O106" s="49">
        <v>28760540.33</v>
      </c>
      <c r="P106" s="49">
        <v>28760540.33</v>
      </c>
    </row>
    <row r="107" spans="1:16" ht="12.75">
      <c r="A107" s="46">
        <v>6</v>
      </c>
      <c r="B107" s="46">
        <v>8</v>
      </c>
      <c r="C107" s="46">
        <v>9</v>
      </c>
      <c r="D107" s="41">
        <v>2</v>
      </c>
      <c r="E107" s="47"/>
      <c r="F107" s="48" t="s">
        <v>274</v>
      </c>
      <c r="G107" s="58" t="s">
        <v>363</v>
      </c>
      <c r="H107" s="49">
        <v>73860279.24</v>
      </c>
      <c r="I107" s="49">
        <v>29672756.24</v>
      </c>
      <c r="J107" s="49">
        <v>14607252.23</v>
      </c>
      <c r="K107" s="49">
        <v>1479654.63</v>
      </c>
      <c r="L107" s="49">
        <v>409000</v>
      </c>
      <c r="M107" s="49">
        <v>0</v>
      </c>
      <c r="N107" s="49">
        <v>13176849.38</v>
      </c>
      <c r="O107" s="49">
        <v>44187523</v>
      </c>
      <c r="P107" s="49">
        <v>44187523</v>
      </c>
    </row>
    <row r="108" spans="1:16" ht="12.75">
      <c r="A108" s="46">
        <v>6</v>
      </c>
      <c r="B108" s="46">
        <v>20</v>
      </c>
      <c r="C108" s="46">
        <v>7</v>
      </c>
      <c r="D108" s="41">
        <v>2</v>
      </c>
      <c r="E108" s="47"/>
      <c r="F108" s="48" t="s">
        <v>274</v>
      </c>
      <c r="G108" s="58" t="s">
        <v>364</v>
      </c>
      <c r="H108" s="49">
        <v>39306970.45</v>
      </c>
      <c r="I108" s="49">
        <v>27833490.29</v>
      </c>
      <c r="J108" s="49">
        <v>11315656.64</v>
      </c>
      <c r="K108" s="49">
        <v>1685080.8</v>
      </c>
      <c r="L108" s="49">
        <v>800000</v>
      </c>
      <c r="M108" s="49">
        <v>0</v>
      </c>
      <c r="N108" s="49">
        <v>14032752.85</v>
      </c>
      <c r="O108" s="49">
        <v>11473480.16</v>
      </c>
      <c r="P108" s="49">
        <v>11473480.16</v>
      </c>
    </row>
    <row r="109" spans="1:16" ht="12.75">
      <c r="A109" s="46">
        <v>6</v>
      </c>
      <c r="B109" s="46">
        <v>9</v>
      </c>
      <c r="C109" s="46">
        <v>11</v>
      </c>
      <c r="D109" s="41">
        <v>2</v>
      </c>
      <c r="E109" s="47"/>
      <c r="F109" s="48" t="s">
        <v>274</v>
      </c>
      <c r="G109" s="58" t="s">
        <v>365</v>
      </c>
      <c r="H109" s="49">
        <v>133088591.29</v>
      </c>
      <c r="I109" s="49">
        <v>96507040.04</v>
      </c>
      <c r="J109" s="49">
        <v>43963844.14</v>
      </c>
      <c r="K109" s="49">
        <v>3516709.25</v>
      </c>
      <c r="L109" s="49">
        <v>1783168.39</v>
      </c>
      <c r="M109" s="49">
        <v>0</v>
      </c>
      <c r="N109" s="49">
        <v>47243318.26</v>
      </c>
      <c r="O109" s="49">
        <v>36581551.25</v>
      </c>
      <c r="P109" s="49">
        <v>34473470.97</v>
      </c>
    </row>
    <row r="110" spans="1:16" ht="12.75">
      <c r="A110" s="46">
        <v>6</v>
      </c>
      <c r="B110" s="46">
        <v>16</v>
      </c>
      <c r="C110" s="46">
        <v>3</v>
      </c>
      <c r="D110" s="41">
        <v>2</v>
      </c>
      <c r="E110" s="47"/>
      <c r="F110" s="48" t="s">
        <v>274</v>
      </c>
      <c r="G110" s="58" t="s">
        <v>366</v>
      </c>
      <c r="H110" s="49">
        <v>34404291.35</v>
      </c>
      <c r="I110" s="49">
        <v>22867471.35</v>
      </c>
      <c r="J110" s="49">
        <v>10423945.85</v>
      </c>
      <c r="K110" s="49">
        <v>1042752.44</v>
      </c>
      <c r="L110" s="49">
        <v>0</v>
      </c>
      <c r="M110" s="49">
        <v>0</v>
      </c>
      <c r="N110" s="49">
        <v>11400773.06</v>
      </c>
      <c r="O110" s="49">
        <v>11536820</v>
      </c>
      <c r="P110" s="49">
        <v>11536820</v>
      </c>
    </row>
    <row r="111" spans="1:16" ht="12.75">
      <c r="A111" s="46">
        <v>6</v>
      </c>
      <c r="B111" s="46">
        <v>2</v>
      </c>
      <c r="C111" s="46">
        <v>10</v>
      </c>
      <c r="D111" s="41">
        <v>2</v>
      </c>
      <c r="E111" s="47"/>
      <c r="F111" s="48" t="s">
        <v>274</v>
      </c>
      <c r="G111" s="58" t="s">
        <v>367</v>
      </c>
      <c r="H111" s="49">
        <v>32592194.27</v>
      </c>
      <c r="I111" s="49">
        <v>22200620.27</v>
      </c>
      <c r="J111" s="49">
        <v>10442236.94</v>
      </c>
      <c r="K111" s="49">
        <v>1473610</v>
      </c>
      <c r="L111" s="49">
        <v>800000</v>
      </c>
      <c r="M111" s="49">
        <v>0</v>
      </c>
      <c r="N111" s="49">
        <v>9484773.33</v>
      </c>
      <c r="O111" s="49">
        <v>10391574</v>
      </c>
      <c r="P111" s="49">
        <v>10391574</v>
      </c>
    </row>
    <row r="112" spans="1:16" ht="12.75">
      <c r="A112" s="46">
        <v>6</v>
      </c>
      <c r="B112" s="46">
        <v>8</v>
      </c>
      <c r="C112" s="46">
        <v>11</v>
      </c>
      <c r="D112" s="41">
        <v>2</v>
      </c>
      <c r="E112" s="47"/>
      <c r="F112" s="48" t="s">
        <v>274</v>
      </c>
      <c r="G112" s="58" t="s">
        <v>368</v>
      </c>
      <c r="H112" s="49">
        <v>28094159.09</v>
      </c>
      <c r="I112" s="49">
        <v>20938789.73</v>
      </c>
      <c r="J112" s="49">
        <v>10123948.66</v>
      </c>
      <c r="K112" s="49">
        <v>876686.85</v>
      </c>
      <c r="L112" s="49">
        <v>200000</v>
      </c>
      <c r="M112" s="49">
        <v>0</v>
      </c>
      <c r="N112" s="49">
        <v>9738154.22</v>
      </c>
      <c r="O112" s="49">
        <v>7155369.36</v>
      </c>
      <c r="P112" s="49">
        <v>7155369.36</v>
      </c>
    </row>
    <row r="113" spans="1:16" ht="12.75">
      <c r="A113" s="46">
        <v>6</v>
      </c>
      <c r="B113" s="46">
        <v>13</v>
      </c>
      <c r="C113" s="46">
        <v>5</v>
      </c>
      <c r="D113" s="41">
        <v>2</v>
      </c>
      <c r="E113" s="47"/>
      <c r="F113" s="48" t="s">
        <v>274</v>
      </c>
      <c r="G113" s="58" t="s">
        <v>369</v>
      </c>
      <c r="H113" s="49">
        <v>24853220.79</v>
      </c>
      <c r="I113" s="49">
        <v>7686913.3</v>
      </c>
      <c r="J113" s="49">
        <v>3591964.56</v>
      </c>
      <c r="K113" s="49">
        <v>222656.25</v>
      </c>
      <c r="L113" s="49">
        <v>52542.83</v>
      </c>
      <c r="M113" s="49">
        <v>0</v>
      </c>
      <c r="N113" s="49">
        <v>3819749.66</v>
      </c>
      <c r="O113" s="49">
        <v>17166307.49</v>
      </c>
      <c r="P113" s="49">
        <v>17166307.49</v>
      </c>
    </row>
    <row r="114" spans="1:16" ht="12.75">
      <c r="A114" s="46">
        <v>6</v>
      </c>
      <c r="B114" s="46">
        <v>2</v>
      </c>
      <c r="C114" s="46">
        <v>11</v>
      </c>
      <c r="D114" s="41">
        <v>2</v>
      </c>
      <c r="E114" s="47"/>
      <c r="F114" s="48" t="s">
        <v>274</v>
      </c>
      <c r="G114" s="58" t="s">
        <v>370</v>
      </c>
      <c r="H114" s="49">
        <v>31168028.82</v>
      </c>
      <c r="I114" s="49">
        <v>21881814.61</v>
      </c>
      <c r="J114" s="49">
        <v>11333116.3</v>
      </c>
      <c r="K114" s="49">
        <v>1271700</v>
      </c>
      <c r="L114" s="49">
        <v>0</v>
      </c>
      <c r="M114" s="49">
        <v>0</v>
      </c>
      <c r="N114" s="49">
        <v>9276998.31</v>
      </c>
      <c r="O114" s="49">
        <v>9286214.21</v>
      </c>
      <c r="P114" s="49">
        <v>9286214.21</v>
      </c>
    </row>
    <row r="115" spans="1:16" ht="12.75">
      <c r="A115" s="46">
        <v>6</v>
      </c>
      <c r="B115" s="46">
        <v>5</v>
      </c>
      <c r="C115" s="46">
        <v>7</v>
      </c>
      <c r="D115" s="41">
        <v>2</v>
      </c>
      <c r="E115" s="47"/>
      <c r="F115" s="48" t="s">
        <v>274</v>
      </c>
      <c r="G115" s="58" t="s">
        <v>371</v>
      </c>
      <c r="H115" s="49">
        <v>42129810.8</v>
      </c>
      <c r="I115" s="49">
        <v>23364779.28</v>
      </c>
      <c r="J115" s="49">
        <v>11019892.8</v>
      </c>
      <c r="K115" s="49">
        <v>812765</v>
      </c>
      <c r="L115" s="49">
        <v>130000</v>
      </c>
      <c r="M115" s="49">
        <v>29375</v>
      </c>
      <c r="N115" s="49">
        <v>11372746.48</v>
      </c>
      <c r="O115" s="49">
        <v>18765031.52</v>
      </c>
      <c r="P115" s="49">
        <v>18765031.52</v>
      </c>
    </row>
    <row r="116" spans="1:16" ht="12.75">
      <c r="A116" s="46">
        <v>6</v>
      </c>
      <c r="B116" s="46">
        <v>10</v>
      </c>
      <c r="C116" s="46">
        <v>5</v>
      </c>
      <c r="D116" s="41">
        <v>2</v>
      </c>
      <c r="E116" s="47"/>
      <c r="F116" s="48" t="s">
        <v>274</v>
      </c>
      <c r="G116" s="58" t="s">
        <v>372</v>
      </c>
      <c r="H116" s="49">
        <v>71948705.2</v>
      </c>
      <c r="I116" s="49">
        <v>52536956.4</v>
      </c>
      <c r="J116" s="49">
        <v>26612971.26</v>
      </c>
      <c r="K116" s="49">
        <v>1825840</v>
      </c>
      <c r="L116" s="49">
        <v>785000</v>
      </c>
      <c r="M116" s="49">
        <v>0</v>
      </c>
      <c r="N116" s="49">
        <v>23313145.14</v>
      </c>
      <c r="O116" s="49">
        <v>19411748.8</v>
      </c>
      <c r="P116" s="49">
        <v>19378748.8</v>
      </c>
    </row>
    <row r="117" spans="1:16" ht="12.75">
      <c r="A117" s="46">
        <v>6</v>
      </c>
      <c r="B117" s="46">
        <v>14</v>
      </c>
      <c r="C117" s="46">
        <v>9</v>
      </c>
      <c r="D117" s="41">
        <v>2</v>
      </c>
      <c r="E117" s="47"/>
      <c r="F117" s="48" t="s">
        <v>274</v>
      </c>
      <c r="G117" s="58" t="s">
        <v>283</v>
      </c>
      <c r="H117" s="49">
        <v>84580537.35</v>
      </c>
      <c r="I117" s="49">
        <v>65453362.05</v>
      </c>
      <c r="J117" s="49">
        <v>24266242.16</v>
      </c>
      <c r="K117" s="49">
        <v>4318057.65</v>
      </c>
      <c r="L117" s="49">
        <v>120000</v>
      </c>
      <c r="M117" s="49">
        <v>0</v>
      </c>
      <c r="N117" s="49">
        <v>36749062.24</v>
      </c>
      <c r="O117" s="49">
        <v>19127175.3</v>
      </c>
      <c r="P117" s="49">
        <v>19127175.3</v>
      </c>
    </row>
    <row r="118" spans="1:16" ht="12.75">
      <c r="A118" s="46">
        <v>6</v>
      </c>
      <c r="B118" s="46">
        <v>18</v>
      </c>
      <c r="C118" s="46">
        <v>7</v>
      </c>
      <c r="D118" s="41">
        <v>2</v>
      </c>
      <c r="E118" s="47"/>
      <c r="F118" s="48" t="s">
        <v>274</v>
      </c>
      <c r="G118" s="58" t="s">
        <v>373</v>
      </c>
      <c r="H118" s="49">
        <v>44104448.9</v>
      </c>
      <c r="I118" s="49">
        <v>24459054.28</v>
      </c>
      <c r="J118" s="49">
        <v>11201300.51</v>
      </c>
      <c r="K118" s="49">
        <v>631365.29</v>
      </c>
      <c r="L118" s="49">
        <v>225000</v>
      </c>
      <c r="M118" s="49">
        <v>0</v>
      </c>
      <c r="N118" s="49">
        <v>12401388.48</v>
      </c>
      <c r="O118" s="49">
        <v>19645394.62</v>
      </c>
      <c r="P118" s="49">
        <v>19645394.62</v>
      </c>
    </row>
    <row r="119" spans="1:16" ht="12.75">
      <c r="A119" s="46">
        <v>6</v>
      </c>
      <c r="B119" s="46">
        <v>20</v>
      </c>
      <c r="C119" s="46">
        <v>8</v>
      </c>
      <c r="D119" s="41">
        <v>2</v>
      </c>
      <c r="E119" s="47"/>
      <c r="F119" s="48" t="s">
        <v>274</v>
      </c>
      <c r="G119" s="58" t="s">
        <v>374</v>
      </c>
      <c r="H119" s="49">
        <v>37881654.34</v>
      </c>
      <c r="I119" s="49">
        <v>24745361.8</v>
      </c>
      <c r="J119" s="49">
        <v>11710944.2</v>
      </c>
      <c r="K119" s="49">
        <v>624250</v>
      </c>
      <c r="L119" s="49">
        <v>100000</v>
      </c>
      <c r="M119" s="49">
        <v>0</v>
      </c>
      <c r="N119" s="49">
        <v>12310167.6</v>
      </c>
      <c r="O119" s="49">
        <v>13136292.54</v>
      </c>
      <c r="P119" s="49">
        <v>13136292.54</v>
      </c>
    </row>
    <row r="120" spans="1:16" ht="12.75">
      <c r="A120" s="46">
        <v>6</v>
      </c>
      <c r="B120" s="46">
        <v>15</v>
      </c>
      <c r="C120" s="46">
        <v>6</v>
      </c>
      <c r="D120" s="41">
        <v>2</v>
      </c>
      <c r="E120" s="47"/>
      <c r="F120" s="48" t="s">
        <v>274</v>
      </c>
      <c r="G120" s="58" t="s">
        <v>284</v>
      </c>
      <c r="H120" s="49">
        <v>54939393.54</v>
      </c>
      <c r="I120" s="49">
        <v>40336023.09</v>
      </c>
      <c r="J120" s="49">
        <v>19010722.68</v>
      </c>
      <c r="K120" s="49">
        <v>895562.33</v>
      </c>
      <c r="L120" s="49">
        <v>213089.2</v>
      </c>
      <c r="M120" s="49">
        <v>0</v>
      </c>
      <c r="N120" s="49">
        <v>20216648.88</v>
      </c>
      <c r="O120" s="49">
        <v>14603370.45</v>
      </c>
      <c r="P120" s="49">
        <v>11603370.45</v>
      </c>
    </row>
    <row r="121" spans="1:16" ht="12.75">
      <c r="A121" s="46">
        <v>6</v>
      </c>
      <c r="B121" s="46">
        <v>3</v>
      </c>
      <c r="C121" s="46">
        <v>8</v>
      </c>
      <c r="D121" s="41">
        <v>2</v>
      </c>
      <c r="E121" s="47"/>
      <c r="F121" s="48" t="s">
        <v>274</v>
      </c>
      <c r="G121" s="58" t="s">
        <v>285</v>
      </c>
      <c r="H121" s="49">
        <v>36683939.17</v>
      </c>
      <c r="I121" s="49">
        <v>22663265.19</v>
      </c>
      <c r="J121" s="49">
        <v>10653668.91</v>
      </c>
      <c r="K121" s="49">
        <v>1611584.38</v>
      </c>
      <c r="L121" s="49">
        <v>567000</v>
      </c>
      <c r="M121" s="49">
        <v>0</v>
      </c>
      <c r="N121" s="49">
        <v>9831011.9</v>
      </c>
      <c r="O121" s="49">
        <v>14020673.98</v>
      </c>
      <c r="P121" s="49">
        <v>14020673.98</v>
      </c>
    </row>
    <row r="122" spans="1:16" ht="12.75">
      <c r="A122" s="46">
        <v>6</v>
      </c>
      <c r="B122" s="46">
        <v>1</v>
      </c>
      <c r="C122" s="46">
        <v>12</v>
      </c>
      <c r="D122" s="41">
        <v>2</v>
      </c>
      <c r="E122" s="47"/>
      <c r="F122" s="48" t="s">
        <v>274</v>
      </c>
      <c r="G122" s="58" t="s">
        <v>375</v>
      </c>
      <c r="H122" s="49">
        <v>28771173.97</v>
      </c>
      <c r="I122" s="49">
        <v>16109273.11</v>
      </c>
      <c r="J122" s="49">
        <v>7678232.98</v>
      </c>
      <c r="K122" s="49">
        <v>688940</v>
      </c>
      <c r="L122" s="49">
        <v>43000</v>
      </c>
      <c r="M122" s="49">
        <v>0</v>
      </c>
      <c r="N122" s="49">
        <v>7699100.13</v>
      </c>
      <c r="O122" s="49">
        <v>12661900.86</v>
      </c>
      <c r="P122" s="49">
        <v>9661900.86</v>
      </c>
    </row>
    <row r="123" spans="1:16" ht="12.75">
      <c r="A123" s="46">
        <v>6</v>
      </c>
      <c r="B123" s="46">
        <v>1</v>
      </c>
      <c r="C123" s="46">
        <v>13</v>
      </c>
      <c r="D123" s="41">
        <v>2</v>
      </c>
      <c r="E123" s="47"/>
      <c r="F123" s="48" t="s">
        <v>274</v>
      </c>
      <c r="G123" s="58" t="s">
        <v>376</v>
      </c>
      <c r="H123" s="49">
        <v>23615012.47</v>
      </c>
      <c r="I123" s="49">
        <v>11273078.97</v>
      </c>
      <c r="J123" s="49">
        <v>5602216.47</v>
      </c>
      <c r="K123" s="49">
        <v>452275.64</v>
      </c>
      <c r="L123" s="49">
        <v>0</v>
      </c>
      <c r="M123" s="49">
        <v>0</v>
      </c>
      <c r="N123" s="49">
        <v>5218586.86</v>
      </c>
      <c r="O123" s="49">
        <v>12341933.5</v>
      </c>
      <c r="P123" s="49">
        <v>9341933.5</v>
      </c>
    </row>
    <row r="124" spans="1:16" ht="12.75">
      <c r="A124" s="46">
        <v>6</v>
      </c>
      <c r="B124" s="46">
        <v>3</v>
      </c>
      <c r="C124" s="46">
        <v>9</v>
      </c>
      <c r="D124" s="41">
        <v>2</v>
      </c>
      <c r="E124" s="47"/>
      <c r="F124" s="48" t="s">
        <v>274</v>
      </c>
      <c r="G124" s="58" t="s">
        <v>377</v>
      </c>
      <c r="H124" s="49">
        <v>31959911</v>
      </c>
      <c r="I124" s="49">
        <v>20548434.42</v>
      </c>
      <c r="J124" s="49">
        <v>7694683.87</v>
      </c>
      <c r="K124" s="49">
        <v>1445179.33</v>
      </c>
      <c r="L124" s="49">
        <v>103000</v>
      </c>
      <c r="M124" s="49">
        <v>0</v>
      </c>
      <c r="N124" s="49">
        <v>11305571.22</v>
      </c>
      <c r="O124" s="49">
        <v>11411476.58</v>
      </c>
      <c r="P124" s="49">
        <v>11411476.58</v>
      </c>
    </row>
    <row r="125" spans="1:16" ht="12.75">
      <c r="A125" s="46">
        <v>6</v>
      </c>
      <c r="B125" s="46">
        <v>6</v>
      </c>
      <c r="C125" s="46">
        <v>9</v>
      </c>
      <c r="D125" s="41">
        <v>2</v>
      </c>
      <c r="E125" s="47"/>
      <c r="F125" s="48" t="s">
        <v>274</v>
      </c>
      <c r="G125" s="58" t="s">
        <v>378</v>
      </c>
      <c r="H125" s="49">
        <v>28384308.1</v>
      </c>
      <c r="I125" s="49">
        <v>14728234.5</v>
      </c>
      <c r="J125" s="49">
        <v>6431798.18</v>
      </c>
      <c r="K125" s="49">
        <v>288498.92</v>
      </c>
      <c r="L125" s="49">
        <v>150000</v>
      </c>
      <c r="M125" s="49">
        <v>0</v>
      </c>
      <c r="N125" s="49">
        <v>7857937.4</v>
      </c>
      <c r="O125" s="49">
        <v>13656073.6</v>
      </c>
      <c r="P125" s="49">
        <v>10656073.6</v>
      </c>
    </row>
    <row r="126" spans="1:16" ht="12.75">
      <c r="A126" s="46">
        <v>6</v>
      </c>
      <c r="B126" s="46">
        <v>17</v>
      </c>
      <c r="C126" s="46">
        <v>4</v>
      </c>
      <c r="D126" s="41">
        <v>2</v>
      </c>
      <c r="E126" s="47"/>
      <c r="F126" s="48" t="s">
        <v>274</v>
      </c>
      <c r="G126" s="58" t="s">
        <v>379</v>
      </c>
      <c r="H126" s="49">
        <v>31327062.75</v>
      </c>
      <c r="I126" s="49">
        <v>17371454</v>
      </c>
      <c r="J126" s="49">
        <v>7473805</v>
      </c>
      <c r="K126" s="49">
        <v>232496</v>
      </c>
      <c r="L126" s="49">
        <v>366563</v>
      </c>
      <c r="M126" s="49">
        <v>0</v>
      </c>
      <c r="N126" s="49">
        <v>9298590</v>
      </c>
      <c r="O126" s="49">
        <v>13955608.75</v>
      </c>
      <c r="P126" s="49">
        <v>13922608.75</v>
      </c>
    </row>
    <row r="127" spans="1:16" ht="12.75">
      <c r="A127" s="46">
        <v>6</v>
      </c>
      <c r="B127" s="46">
        <v>3</v>
      </c>
      <c r="C127" s="46">
        <v>10</v>
      </c>
      <c r="D127" s="41">
        <v>2</v>
      </c>
      <c r="E127" s="47"/>
      <c r="F127" s="48" t="s">
        <v>274</v>
      </c>
      <c r="G127" s="58" t="s">
        <v>380</v>
      </c>
      <c r="H127" s="49">
        <v>47121746.15</v>
      </c>
      <c r="I127" s="49">
        <v>29383934.94</v>
      </c>
      <c r="J127" s="49">
        <v>11438263.84</v>
      </c>
      <c r="K127" s="49">
        <v>5742799.43</v>
      </c>
      <c r="L127" s="49">
        <v>643539</v>
      </c>
      <c r="M127" s="49">
        <v>0</v>
      </c>
      <c r="N127" s="49">
        <v>11559332.67</v>
      </c>
      <c r="O127" s="49">
        <v>17737811.21</v>
      </c>
      <c r="P127" s="49">
        <v>17737811.21</v>
      </c>
    </row>
    <row r="128" spans="1:16" ht="12.75">
      <c r="A128" s="46">
        <v>6</v>
      </c>
      <c r="B128" s="46">
        <v>8</v>
      </c>
      <c r="C128" s="46">
        <v>12</v>
      </c>
      <c r="D128" s="41">
        <v>2</v>
      </c>
      <c r="E128" s="47"/>
      <c r="F128" s="48" t="s">
        <v>274</v>
      </c>
      <c r="G128" s="58" t="s">
        <v>381</v>
      </c>
      <c r="H128" s="49">
        <v>41875200.97</v>
      </c>
      <c r="I128" s="49">
        <v>22453034.63</v>
      </c>
      <c r="J128" s="49">
        <v>10376922.07</v>
      </c>
      <c r="K128" s="49">
        <v>1819583.05</v>
      </c>
      <c r="L128" s="49">
        <v>30000</v>
      </c>
      <c r="M128" s="49">
        <v>0</v>
      </c>
      <c r="N128" s="49">
        <v>10226529.51</v>
      </c>
      <c r="O128" s="49">
        <v>19422166.34</v>
      </c>
      <c r="P128" s="49">
        <v>19422166.34</v>
      </c>
    </row>
    <row r="129" spans="1:16" ht="12.75">
      <c r="A129" s="46">
        <v>6</v>
      </c>
      <c r="B129" s="46">
        <v>11</v>
      </c>
      <c r="C129" s="46">
        <v>6</v>
      </c>
      <c r="D129" s="41">
        <v>2</v>
      </c>
      <c r="E129" s="47"/>
      <c r="F129" s="48" t="s">
        <v>274</v>
      </c>
      <c r="G129" s="58" t="s">
        <v>382</v>
      </c>
      <c r="H129" s="49">
        <v>32775661.7</v>
      </c>
      <c r="I129" s="49">
        <v>21318922.13</v>
      </c>
      <c r="J129" s="49">
        <v>11201312.52</v>
      </c>
      <c r="K129" s="49">
        <v>500567</v>
      </c>
      <c r="L129" s="49">
        <v>145000</v>
      </c>
      <c r="M129" s="49">
        <v>0</v>
      </c>
      <c r="N129" s="49">
        <v>9472042.61</v>
      </c>
      <c r="O129" s="49">
        <v>11456739.57</v>
      </c>
      <c r="P129" s="49">
        <v>11456739.57</v>
      </c>
    </row>
    <row r="130" spans="1:16" ht="12.75">
      <c r="A130" s="46">
        <v>6</v>
      </c>
      <c r="B130" s="46">
        <v>13</v>
      </c>
      <c r="C130" s="46">
        <v>6</v>
      </c>
      <c r="D130" s="41">
        <v>2</v>
      </c>
      <c r="E130" s="47"/>
      <c r="F130" s="48" t="s">
        <v>274</v>
      </c>
      <c r="G130" s="58" t="s">
        <v>383</v>
      </c>
      <c r="H130" s="49">
        <v>45637780.98</v>
      </c>
      <c r="I130" s="49">
        <v>20431219.28</v>
      </c>
      <c r="J130" s="49">
        <v>8649022.5</v>
      </c>
      <c r="K130" s="49">
        <v>2457955.83</v>
      </c>
      <c r="L130" s="49">
        <v>0</v>
      </c>
      <c r="M130" s="49">
        <v>0</v>
      </c>
      <c r="N130" s="49">
        <v>9324240.95</v>
      </c>
      <c r="O130" s="49">
        <v>25206561.7</v>
      </c>
      <c r="P130" s="49">
        <v>25206561.7</v>
      </c>
    </row>
    <row r="131" spans="1:16" ht="12.75">
      <c r="A131" s="46">
        <v>6</v>
      </c>
      <c r="B131" s="46">
        <v>6</v>
      </c>
      <c r="C131" s="46">
        <v>10</v>
      </c>
      <c r="D131" s="41">
        <v>2</v>
      </c>
      <c r="E131" s="47"/>
      <c r="F131" s="48" t="s">
        <v>274</v>
      </c>
      <c r="G131" s="58" t="s">
        <v>384</v>
      </c>
      <c r="H131" s="49">
        <v>33859180.12</v>
      </c>
      <c r="I131" s="49">
        <v>18951046.05</v>
      </c>
      <c r="J131" s="49">
        <v>8084480.32</v>
      </c>
      <c r="K131" s="49">
        <v>710000</v>
      </c>
      <c r="L131" s="49">
        <v>150000</v>
      </c>
      <c r="M131" s="49">
        <v>0</v>
      </c>
      <c r="N131" s="49">
        <v>10006565.73</v>
      </c>
      <c r="O131" s="49">
        <v>14908134.07</v>
      </c>
      <c r="P131" s="49">
        <v>13446150.19</v>
      </c>
    </row>
    <row r="132" spans="1:16" ht="12.75">
      <c r="A132" s="46">
        <v>6</v>
      </c>
      <c r="B132" s="46">
        <v>20</v>
      </c>
      <c r="C132" s="46">
        <v>9</v>
      </c>
      <c r="D132" s="41">
        <v>2</v>
      </c>
      <c r="E132" s="47"/>
      <c r="F132" s="48" t="s">
        <v>274</v>
      </c>
      <c r="G132" s="58" t="s">
        <v>385</v>
      </c>
      <c r="H132" s="49">
        <v>44308059.48</v>
      </c>
      <c r="I132" s="49">
        <v>33833962.5</v>
      </c>
      <c r="J132" s="49">
        <v>14095012.43</v>
      </c>
      <c r="K132" s="49">
        <v>4958225.39</v>
      </c>
      <c r="L132" s="49">
        <v>100000</v>
      </c>
      <c r="M132" s="49">
        <v>0</v>
      </c>
      <c r="N132" s="49">
        <v>14680724.68</v>
      </c>
      <c r="O132" s="49">
        <v>10474096.98</v>
      </c>
      <c r="P132" s="49">
        <v>10474096.98</v>
      </c>
    </row>
    <row r="133" spans="1:16" ht="12.75">
      <c r="A133" s="46">
        <v>6</v>
      </c>
      <c r="B133" s="46">
        <v>20</v>
      </c>
      <c r="C133" s="46">
        <v>10</v>
      </c>
      <c r="D133" s="41">
        <v>2</v>
      </c>
      <c r="E133" s="47"/>
      <c r="F133" s="48" t="s">
        <v>274</v>
      </c>
      <c r="G133" s="58" t="s">
        <v>386</v>
      </c>
      <c r="H133" s="49">
        <v>32141021.86</v>
      </c>
      <c r="I133" s="49">
        <v>25893077.84</v>
      </c>
      <c r="J133" s="49">
        <v>9432759.8</v>
      </c>
      <c r="K133" s="49">
        <v>3848012.72</v>
      </c>
      <c r="L133" s="49">
        <v>160000</v>
      </c>
      <c r="M133" s="49">
        <v>0</v>
      </c>
      <c r="N133" s="49">
        <v>12452305.32</v>
      </c>
      <c r="O133" s="49">
        <v>6247944.02</v>
      </c>
      <c r="P133" s="49">
        <v>6247944.02</v>
      </c>
    </row>
    <row r="134" spans="1:16" ht="12.75">
      <c r="A134" s="46">
        <v>6</v>
      </c>
      <c r="B134" s="46">
        <v>1</v>
      </c>
      <c r="C134" s="46">
        <v>14</v>
      </c>
      <c r="D134" s="41">
        <v>2</v>
      </c>
      <c r="E134" s="47"/>
      <c r="F134" s="48" t="s">
        <v>274</v>
      </c>
      <c r="G134" s="58" t="s">
        <v>387</v>
      </c>
      <c r="H134" s="49">
        <v>22717529.23</v>
      </c>
      <c r="I134" s="49">
        <v>14843773.33</v>
      </c>
      <c r="J134" s="49">
        <v>6417624.31</v>
      </c>
      <c r="K134" s="49">
        <v>652962</v>
      </c>
      <c r="L134" s="49">
        <v>91704</v>
      </c>
      <c r="M134" s="49">
        <v>0</v>
      </c>
      <c r="N134" s="49">
        <v>7681483.02</v>
      </c>
      <c r="O134" s="49">
        <v>7873755.9</v>
      </c>
      <c r="P134" s="49">
        <v>4873755.9</v>
      </c>
    </row>
    <row r="135" spans="1:16" ht="12.75">
      <c r="A135" s="46">
        <v>6</v>
      </c>
      <c r="B135" s="46">
        <v>13</v>
      </c>
      <c r="C135" s="46">
        <v>7</v>
      </c>
      <c r="D135" s="41">
        <v>2</v>
      </c>
      <c r="E135" s="47"/>
      <c r="F135" s="48" t="s">
        <v>274</v>
      </c>
      <c r="G135" s="58" t="s">
        <v>388</v>
      </c>
      <c r="H135" s="49">
        <v>20222962.75</v>
      </c>
      <c r="I135" s="49">
        <v>15236326.84</v>
      </c>
      <c r="J135" s="49">
        <v>7570233.55</v>
      </c>
      <c r="K135" s="49">
        <v>508318.99</v>
      </c>
      <c r="L135" s="49">
        <v>245000</v>
      </c>
      <c r="M135" s="49">
        <v>0</v>
      </c>
      <c r="N135" s="49">
        <v>6912774.3</v>
      </c>
      <c r="O135" s="49">
        <v>4986635.91</v>
      </c>
      <c r="P135" s="49">
        <v>4986635.91</v>
      </c>
    </row>
    <row r="136" spans="1:16" ht="12.75">
      <c r="A136" s="46">
        <v>6</v>
      </c>
      <c r="B136" s="46">
        <v>1</v>
      </c>
      <c r="C136" s="46">
        <v>15</v>
      </c>
      <c r="D136" s="41">
        <v>2</v>
      </c>
      <c r="E136" s="47"/>
      <c r="F136" s="48" t="s">
        <v>274</v>
      </c>
      <c r="G136" s="58" t="s">
        <v>389</v>
      </c>
      <c r="H136" s="49">
        <v>34261970.24</v>
      </c>
      <c r="I136" s="49">
        <v>13015533.37</v>
      </c>
      <c r="J136" s="49">
        <v>5809814.51</v>
      </c>
      <c r="K136" s="49">
        <v>1540566.8</v>
      </c>
      <c r="L136" s="49">
        <v>0</v>
      </c>
      <c r="M136" s="49">
        <v>0</v>
      </c>
      <c r="N136" s="49">
        <v>5665152.06</v>
      </c>
      <c r="O136" s="49">
        <v>21246436.87</v>
      </c>
      <c r="P136" s="49">
        <v>18246436.87</v>
      </c>
    </row>
    <row r="137" spans="1:16" ht="12.75">
      <c r="A137" s="46">
        <v>6</v>
      </c>
      <c r="B137" s="46">
        <v>10</v>
      </c>
      <c r="C137" s="46">
        <v>6</v>
      </c>
      <c r="D137" s="41">
        <v>2</v>
      </c>
      <c r="E137" s="47"/>
      <c r="F137" s="48" t="s">
        <v>274</v>
      </c>
      <c r="G137" s="58" t="s">
        <v>390</v>
      </c>
      <c r="H137" s="49">
        <v>42921004.03</v>
      </c>
      <c r="I137" s="49">
        <v>29948506.24</v>
      </c>
      <c r="J137" s="49">
        <v>9809861.66</v>
      </c>
      <c r="K137" s="49">
        <v>8183814.63</v>
      </c>
      <c r="L137" s="49">
        <v>174000</v>
      </c>
      <c r="M137" s="49">
        <v>0</v>
      </c>
      <c r="N137" s="49">
        <v>11780829.95</v>
      </c>
      <c r="O137" s="49">
        <v>12972497.79</v>
      </c>
      <c r="P137" s="49">
        <v>12939497.79</v>
      </c>
    </row>
    <row r="138" spans="1:16" ht="12.75">
      <c r="A138" s="46">
        <v>6</v>
      </c>
      <c r="B138" s="46">
        <v>11</v>
      </c>
      <c r="C138" s="46">
        <v>7</v>
      </c>
      <c r="D138" s="41">
        <v>2</v>
      </c>
      <c r="E138" s="47"/>
      <c r="F138" s="48" t="s">
        <v>274</v>
      </c>
      <c r="G138" s="58" t="s">
        <v>391</v>
      </c>
      <c r="H138" s="49">
        <v>72588907.84</v>
      </c>
      <c r="I138" s="49">
        <v>51913957.22</v>
      </c>
      <c r="J138" s="49">
        <v>26115088.06</v>
      </c>
      <c r="K138" s="49">
        <v>1780691.9</v>
      </c>
      <c r="L138" s="49">
        <v>716000</v>
      </c>
      <c r="M138" s="49">
        <v>0</v>
      </c>
      <c r="N138" s="49">
        <v>23302177.26</v>
      </c>
      <c r="O138" s="49">
        <v>20674950.62</v>
      </c>
      <c r="P138" s="49">
        <v>20674950.62</v>
      </c>
    </row>
    <row r="139" spans="1:16" ht="12.75">
      <c r="A139" s="46">
        <v>6</v>
      </c>
      <c r="B139" s="46">
        <v>19</v>
      </c>
      <c r="C139" s="46">
        <v>4</v>
      </c>
      <c r="D139" s="41">
        <v>2</v>
      </c>
      <c r="E139" s="47"/>
      <c r="F139" s="48" t="s">
        <v>274</v>
      </c>
      <c r="G139" s="58" t="s">
        <v>392</v>
      </c>
      <c r="H139" s="49">
        <v>21354362.55</v>
      </c>
      <c r="I139" s="49">
        <v>10221828.61</v>
      </c>
      <c r="J139" s="49">
        <v>4770676.14</v>
      </c>
      <c r="K139" s="49">
        <v>201311.15</v>
      </c>
      <c r="L139" s="49">
        <v>0</v>
      </c>
      <c r="M139" s="49">
        <v>24000</v>
      </c>
      <c r="N139" s="49">
        <v>5225841.32</v>
      </c>
      <c r="O139" s="49">
        <v>11132533.94</v>
      </c>
      <c r="P139" s="49">
        <v>11099533.94</v>
      </c>
    </row>
    <row r="140" spans="1:16" ht="12.75">
      <c r="A140" s="46">
        <v>6</v>
      </c>
      <c r="B140" s="46">
        <v>20</v>
      </c>
      <c r="C140" s="46">
        <v>11</v>
      </c>
      <c r="D140" s="41">
        <v>2</v>
      </c>
      <c r="E140" s="47"/>
      <c r="F140" s="48" t="s">
        <v>274</v>
      </c>
      <c r="G140" s="58" t="s">
        <v>393</v>
      </c>
      <c r="H140" s="49">
        <v>29431293.51</v>
      </c>
      <c r="I140" s="49">
        <v>22048920.17</v>
      </c>
      <c r="J140" s="49">
        <v>10078370.73</v>
      </c>
      <c r="K140" s="49">
        <v>957333.6</v>
      </c>
      <c r="L140" s="49">
        <v>310000</v>
      </c>
      <c r="M140" s="49">
        <v>0</v>
      </c>
      <c r="N140" s="49">
        <v>10703215.84</v>
      </c>
      <c r="O140" s="49">
        <v>7382373.34</v>
      </c>
      <c r="P140" s="49">
        <v>7382373.34</v>
      </c>
    </row>
    <row r="141" spans="1:16" ht="12.75">
      <c r="A141" s="46">
        <v>6</v>
      </c>
      <c r="B141" s="46">
        <v>16</v>
      </c>
      <c r="C141" s="46">
        <v>5</v>
      </c>
      <c r="D141" s="41">
        <v>2</v>
      </c>
      <c r="E141" s="47"/>
      <c r="F141" s="48" t="s">
        <v>274</v>
      </c>
      <c r="G141" s="58" t="s">
        <v>394</v>
      </c>
      <c r="H141" s="49">
        <v>41032199.78</v>
      </c>
      <c r="I141" s="49">
        <v>28846751.31</v>
      </c>
      <c r="J141" s="49">
        <v>14068864.31</v>
      </c>
      <c r="K141" s="49">
        <v>803033</v>
      </c>
      <c r="L141" s="49">
        <v>560000</v>
      </c>
      <c r="M141" s="49">
        <v>0</v>
      </c>
      <c r="N141" s="49">
        <v>13414854</v>
      </c>
      <c r="O141" s="49">
        <v>12185448.47</v>
      </c>
      <c r="P141" s="49">
        <v>12185448.47</v>
      </c>
    </row>
    <row r="142" spans="1:16" ht="12.75">
      <c r="A142" s="46">
        <v>6</v>
      </c>
      <c r="B142" s="46">
        <v>11</v>
      </c>
      <c r="C142" s="46">
        <v>8</v>
      </c>
      <c r="D142" s="41">
        <v>2</v>
      </c>
      <c r="E142" s="47"/>
      <c r="F142" s="48" t="s">
        <v>274</v>
      </c>
      <c r="G142" s="58" t="s">
        <v>286</v>
      </c>
      <c r="H142" s="49">
        <v>45661960.58</v>
      </c>
      <c r="I142" s="49">
        <v>34667272</v>
      </c>
      <c r="J142" s="49">
        <v>18061997.94</v>
      </c>
      <c r="K142" s="49">
        <v>1174998</v>
      </c>
      <c r="L142" s="49">
        <v>250000</v>
      </c>
      <c r="M142" s="49">
        <v>0</v>
      </c>
      <c r="N142" s="49">
        <v>15180276.06</v>
      </c>
      <c r="O142" s="49">
        <v>10994688.58</v>
      </c>
      <c r="P142" s="49">
        <v>10994688.58</v>
      </c>
    </row>
    <row r="143" spans="1:16" ht="12.75">
      <c r="A143" s="46">
        <v>6</v>
      </c>
      <c r="B143" s="46">
        <v>9</v>
      </c>
      <c r="C143" s="46">
        <v>12</v>
      </c>
      <c r="D143" s="41">
        <v>2</v>
      </c>
      <c r="E143" s="47"/>
      <c r="F143" s="48" t="s">
        <v>274</v>
      </c>
      <c r="G143" s="58" t="s">
        <v>395</v>
      </c>
      <c r="H143" s="49">
        <v>49692627.43</v>
      </c>
      <c r="I143" s="49">
        <v>37386035.28</v>
      </c>
      <c r="J143" s="49">
        <v>17683105.13</v>
      </c>
      <c r="K143" s="49">
        <v>1721964.96</v>
      </c>
      <c r="L143" s="49">
        <v>1330000</v>
      </c>
      <c r="M143" s="49">
        <v>0</v>
      </c>
      <c r="N143" s="49">
        <v>16650965.19</v>
      </c>
      <c r="O143" s="49">
        <v>12306592.15</v>
      </c>
      <c r="P143" s="49">
        <v>12306592.15</v>
      </c>
    </row>
    <row r="144" spans="1:16" ht="12.75">
      <c r="A144" s="46">
        <v>6</v>
      </c>
      <c r="B144" s="46">
        <v>20</v>
      </c>
      <c r="C144" s="46">
        <v>12</v>
      </c>
      <c r="D144" s="41">
        <v>2</v>
      </c>
      <c r="E144" s="47"/>
      <c r="F144" s="48" t="s">
        <v>274</v>
      </c>
      <c r="G144" s="58" t="s">
        <v>396</v>
      </c>
      <c r="H144" s="49">
        <v>30252695.01</v>
      </c>
      <c r="I144" s="49">
        <v>20982483.39</v>
      </c>
      <c r="J144" s="49">
        <v>11004623.68</v>
      </c>
      <c r="K144" s="49">
        <v>439013</v>
      </c>
      <c r="L144" s="49">
        <v>680000</v>
      </c>
      <c r="M144" s="49">
        <v>0</v>
      </c>
      <c r="N144" s="49">
        <v>8858846.71</v>
      </c>
      <c r="O144" s="49">
        <v>9270211.62</v>
      </c>
      <c r="P144" s="49">
        <v>9270211.62</v>
      </c>
    </row>
    <row r="145" spans="1:16" ht="12.75">
      <c r="A145" s="46">
        <v>6</v>
      </c>
      <c r="B145" s="46">
        <v>18</v>
      </c>
      <c r="C145" s="46">
        <v>8</v>
      </c>
      <c r="D145" s="41">
        <v>2</v>
      </c>
      <c r="E145" s="47"/>
      <c r="F145" s="48" t="s">
        <v>274</v>
      </c>
      <c r="G145" s="58" t="s">
        <v>397</v>
      </c>
      <c r="H145" s="49">
        <v>55992127.44</v>
      </c>
      <c r="I145" s="49">
        <v>33769015.09</v>
      </c>
      <c r="J145" s="49">
        <v>14844558.02</v>
      </c>
      <c r="K145" s="49">
        <v>2020567.14</v>
      </c>
      <c r="L145" s="49">
        <v>20000</v>
      </c>
      <c r="M145" s="49">
        <v>0</v>
      </c>
      <c r="N145" s="49">
        <v>16883889.93</v>
      </c>
      <c r="O145" s="49">
        <v>22223112.35</v>
      </c>
      <c r="P145" s="49">
        <v>22223112.35</v>
      </c>
    </row>
    <row r="146" spans="1:16" ht="12.75">
      <c r="A146" s="46">
        <v>6</v>
      </c>
      <c r="B146" s="46">
        <v>7</v>
      </c>
      <c r="C146" s="46">
        <v>6</v>
      </c>
      <c r="D146" s="41">
        <v>2</v>
      </c>
      <c r="E146" s="47"/>
      <c r="F146" s="48" t="s">
        <v>274</v>
      </c>
      <c r="G146" s="58" t="s">
        <v>398</v>
      </c>
      <c r="H146" s="49">
        <v>50059308.6</v>
      </c>
      <c r="I146" s="49">
        <v>29283420.96</v>
      </c>
      <c r="J146" s="49">
        <v>12970801.48</v>
      </c>
      <c r="K146" s="49">
        <v>4103352.08</v>
      </c>
      <c r="L146" s="49">
        <v>260000</v>
      </c>
      <c r="M146" s="49">
        <v>0</v>
      </c>
      <c r="N146" s="49">
        <v>11949267.4</v>
      </c>
      <c r="O146" s="49">
        <v>20775887.64</v>
      </c>
      <c r="P146" s="49">
        <v>20775887.64</v>
      </c>
    </row>
    <row r="147" spans="1:16" ht="12.75">
      <c r="A147" s="46">
        <v>6</v>
      </c>
      <c r="B147" s="46">
        <v>18</v>
      </c>
      <c r="C147" s="46">
        <v>9</v>
      </c>
      <c r="D147" s="41">
        <v>2</v>
      </c>
      <c r="E147" s="47"/>
      <c r="F147" s="48" t="s">
        <v>274</v>
      </c>
      <c r="G147" s="58" t="s">
        <v>399</v>
      </c>
      <c r="H147" s="49">
        <v>28741022.51</v>
      </c>
      <c r="I147" s="49">
        <v>18940375.4</v>
      </c>
      <c r="J147" s="49">
        <v>8804982.76</v>
      </c>
      <c r="K147" s="49">
        <v>181110</v>
      </c>
      <c r="L147" s="49">
        <v>285000</v>
      </c>
      <c r="M147" s="49">
        <v>0</v>
      </c>
      <c r="N147" s="49">
        <v>9669282.64</v>
      </c>
      <c r="O147" s="49">
        <v>9800647.11</v>
      </c>
      <c r="P147" s="49">
        <v>9800647.11</v>
      </c>
    </row>
    <row r="148" spans="1:16" ht="12.75">
      <c r="A148" s="46">
        <v>6</v>
      </c>
      <c r="B148" s="46">
        <v>18</v>
      </c>
      <c r="C148" s="46">
        <v>10</v>
      </c>
      <c r="D148" s="41">
        <v>2</v>
      </c>
      <c r="E148" s="47"/>
      <c r="F148" s="48" t="s">
        <v>274</v>
      </c>
      <c r="G148" s="58" t="s">
        <v>400</v>
      </c>
      <c r="H148" s="49">
        <v>29026082.06</v>
      </c>
      <c r="I148" s="49">
        <v>18660896.5</v>
      </c>
      <c r="J148" s="49">
        <v>8553390.2</v>
      </c>
      <c r="K148" s="49">
        <v>435784.82</v>
      </c>
      <c r="L148" s="49">
        <v>16000</v>
      </c>
      <c r="M148" s="49">
        <v>0</v>
      </c>
      <c r="N148" s="49">
        <v>9655721.48</v>
      </c>
      <c r="O148" s="49">
        <v>10365185.56</v>
      </c>
      <c r="P148" s="49">
        <v>10365185.56</v>
      </c>
    </row>
    <row r="149" spans="1:16" ht="12.75">
      <c r="A149" s="46">
        <v>6</v>
      </c>
      <c r="B149" s="46">
        <v>1</v>
      </c>
      <c r="C149" s="46">
        <v>16</v>
      </c>
      <c r="D149" s="41">
        <v>2</v>
      </c>
      <c r="E149" s="47"/>
      <c r="F149" s="48" t="s">
        <v>274</v>
      </c>
      <c r="G149" s="58" t="s">
        <v>288</v>
      </c>
      <c r="H149" s="49">
        <v>66222130.37</v>
      </c>
      <c r="I149" s="49">
        <v>34553163.58</v>
      </c>
      <c r="J149" s="49">
        <v>16243054.77</v>
      </c>
      <c r="K149" s="49">
        <v>1868524.33</v>
      </c>
      <c r="L149" s="49">
        <v>0</v>
      </c>
      <c r="M149" s="49">
        <v>0</v>
      </c>
      <c r="N149" s="49">
        <v>16441584.48</v>
      </c>
      <c r="O149" s="49">
        <v>31668966.79</v>
      </c>
      <c r="P149" s="49">
        <v>31668966.79</v>
      </c>
    </row>
    <row r="150" spans="1:16" ht="12.75">
      <c r="A150" s="46">
        <v>6</v>
      </c>
      <c r="B150" s="46">
        <v>2</v>
      </c>
      <c r="C150" s="46">
        <v>13</v>
      </c>
      <c r="D150" s="41">
        <v>2</v>
      </c>
      <c r="E150" s="47"/>
      <c r="F150" s="48" t="s">
        <v>274</v>
      </c>
      <c r="G150" s="58" t="s">
        <v>401</v>
      </c>
      <c r="H150" s="49">
        <v>26958957.85</v>
      </c>
      <c r="I150" s="49">
        <v>17763678.91</v>
      </c>
      <c r="J150" s="49">
        <v>8780096.29</v>
      </c>
      <c r="K150" s="49">
        <v>865510</v>
      </c>
      <c r="L150" s="49">
        <v>176300</v>
      </c>
      <c r="M150" s="49">
        <v>0</v>
      </c>
      <c r="N150" s="49">
        <v>7941772.62</v>
      </c>
      <c r="O150" s="49">
        <v>9195278.94</v>
      </c>
      <c r="P150" s="49">
        <v>9195278.94</v>
      </c>
    </row>
    <row r="151" spans="1:16" ht="12.75">
      <c r="A151" s="46">
        <v>6</v>
      </c>
      <c r="B151" s="46">
        <v>18</v>
      </c>
      <c r="C151" s="46">
        <v>11</v>
      </c>
      <c r="D151" s="41">
        <v>2</v>
      </c>
      <c r="E151" s="47"/>
      <c r="F151" s="48" t="s">
        <v>274</v>
      </c>
      <c r="G151" s="58" t="s">
        <v>289</v>
      </c>
      <c r="H151" s="49">
        <v>71680054.66</v>
      </c>
      <c r="I151" s="49">
        <v>50959294.57</v>
      </c>
      <c r="J151" s="49">
        <v>22694010.52</v>
      </c>
      <c r="K151" s="49">
        <v>4635057.2</v>
      </c>
      <c r="L151" s="49">
        <v>620000</v>
      </c>
      <c r="M151" s="49">
        <v>0</v>
      </c>
      <c r="N151" s="49">
        <v>23010226.85</v>
      </c>
      <c r="O151" s="49">
        <v>20720760.09</v>
      </c>
      <c r="P151" s="49">
        <v>20720760.09</v>
      </c>
    </row>
    <row r="152" spans="1:16" ht="12.75">
      <c r="A152" s="46">
        <v>6</v>
      </c>
      <c r="B152" s="46">
        <v>17</v>
      </c>
      <c r="C152" s="46">
        <v>5</v>
      </c>
      <c r="D152" s="41">
        <v>2</v>
      </c>
      <c r="E152" s="47"/>
      <c r="F152" s="48" t="s">
        <v>274</v>
      </c>
      <c r="G152" s="58" t="s">
        <v>402</v>
      </c>
      <c r="H152" s="49">
        <v>53016000</v>
      </c>
      <c r="I152" s="49">
        <v>37443012</v>
      </c>
      <c r="J152" s="49">
        <v>17828183.53</v>
      </c>
      <c r="K152" s="49">
        <v>1510233.8</v>
      </c>
      <c r="L152" s="49">
        <v>332761.18</v>
      </c>
      <c r="M152" s="49">
        <v>0</v>
      </c>
      <c r="N152" s="49">
        <v>17771833.49</v>
      </c>
      <c r="O152" s="49">
        <v>15572988</v>
      </c>
      <c r="P152" s="49">
        <v>15513313</v>
      </c>
    </row>
    <row r="153" spans="1:16" ht="12.75">
      <c r="A153" s="46">
        <v>6</v>
      </c>
      <c r="B153" s="46">
        <v>11</v>
      </c>
      <c r="C153" s="46">
        <v>9</v>
      </c>
      <c r="D153" s="41">
        <v>2</v>
      </c>
      <c r="E153" s="47"/>
      <c r="F153" s="48" t="s">
        <v>274</v>
      </c>
      <c r="G153" s="58" t="s">
        <v>403</v>
      </c>
      <c r="H153" s="49">
        <v>61632371.69</v>
      </c>
      <c r="I153" s="49">
        <v>37882629.09</v>
      </c>
      <c r="J153" s="49">
        <v>19784505.62</v>
      </c>
      <c r="K153" s="49">
        <v>1007000</v>
      </c>
      <c r="L153" s="49">
        <v>710000</v>
      </c>
      <c r="M153" s="49">
        <v>0</v>
      </c>
      <c r="N153" s="49">
        <v>16381123.47</v>
      </c>
      <c r="O153" s="49">
        <v>23749742.6</v>
      </c>
      <c r="P153" s="49">
        <v>23599742.6</v>
      </c>
    </row>
    <row r="154" spans="1:16" ht="12.75">
      <c r="A154" s="46">
        <v>6</v>
      </c>
      <c r="B154" s="46">
        <v>4</v>
      </c>
      <c r="C154" s="46">
        <v>6</v>
      </c>
      <c r="D154" s="41">
        <v>2</v>
      </c>
      <c r="E154" s="47"/>
      <c r="F154" s="48" t="s">
        <v>274</v>
      </c>
      <c r="G154" s="58" t="s">
        <v>404</v>
      </c>
      <c r="H154" s="49">
        <v>35573277.65</v>
      </c>
      <c r="I154" s="49">
        <v>21120808.49</v>
      </c>
      <c r="J154" s="49">
        <v>8339394.08</v>
      </c>
      <c r="K154" s="49">
        <v>2670080.45</v>
      </c>
      <c r="L154" s="49">
        <v>120402</v>
      </c>
      <c r="M154" s="49">
        <v>0</v>
      </c>
      <c r="N154" s="49">
        <v>9990931.96</v>
      </c>
      <c r="O154" s="49">
        <v>14452469.16</v>
      </c>
      <c r="P154" s="49">
        <v>14452469.16</v>
      </c>
    </row>
    <row r="155" spans="1:16" ht="12.75">
      <c r="A155" s="46">
        <v>6</v>
      </c>
      <c r="B155" s="46">
        <v>7</v>
      </c>
      <c r="C155" s="46">
        <v>7</v>
      </c>
      <c r="D155" s="41">
        <v>2</v>
      </c>
      <c r="E155" s="47"/>
      <c r="F155" s="48" t="s">
        <v>274</v>
      </c>
      <c r="G155" s="58" t="s">
        <v>405</v>
      </c>
      <c r="H155" s="49">
        <v>43353643.89</v>
      </c>
      <c r="I155" s="49">
        <v>29940124.35</v>
      </c>
      <c r="J155" s="49">
        <v>15004653.96</v>
      </c>
      <c r="K155" s="49">
        <v>1317200</v>
      </c>
      <c r="L155" s="49">
        <v>561652</v>
      </c>
      <c r="M155" s="49">
        <v>5000</v>
      </c>
      <c r="N155" s="49">
        <v>13051618.39</v>
      </c>
      <c r="O155" s="49">
        <v>13413519.54</v>
      </c>
      <c r="P155" s="49">
        <v>13413519.54</v>
      </c>
    </row>
    <row r="156" spans="1:16" ht="12.75">
      <c r="A156" s="46">
        <v>6</v>
      </c>
      <c r="B156" s="46">
        <v>1</v>
      </c>
      <c r="C156" s="46">
        <v>17</v>
      </c>
      <c r="D156" s="41">
        <v>2</v>
      </c>
      <c r="E156" s="47"/>
      <c r="F156" s="48" t="s">
        <v>274</v>
      </c>
      <c r="G156" s="58" t="s">
        <v>406</v>
      </c>
      <c r="H156" s="49">
        <v>34080271.52</v>
      </c>
      <c r="I156" s="49">
        <v>17210460.98</v>
      </c>
      <c r="J156" s="49">
        <v>7214288.96</v>
      </c>
      <c r="K156" s="49">
        <v>314714</v>
      </c>
      <c r="L156" s="49">
        <v>350000</v>
      </c>
      <c r="M156" s="49">
        <v>0</v>
      </c>
      <c r="N156" s="49">
        <v>9331458.02</v>
      </c>
      <c r="O156" s="49">
        <v>16869810.54</v>
      </c>
      <c r="P156" s="49">
        <v>13869810.54</v>
      </c>
    </row>
    <row r="157" spans="1:16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274</v>
      </c>
      <c r="G157" s="58" t="s">
        <v>407</v>
      </c>
      <c r="H157" s="49">
        <v>33565786.56</v>
      </c>
      <c r="I157" s="49">
        <v>21225723.25</v>
      </c>
      <c r="J157" s="49">
        <v>9370129.66</v>
      </c>
      <c r="K157" s="49">
        <v>1045250</v>
      </c>
      <c r="L157" s="49">
        <v>300000</v>
      </c>
      <c r="M157" s="49">
        <v>0</v>
      </c>
      <c r="N157" s="49">
        <v>10510343.59</v>
      </c>
      <c r="O157" s="49">
        <v>12340063.31</v>
      </c>
      <c r="P157" s="49">
        <v>12340063.31</v>
      </c>
    </row>
    <row r="158" spans="1:16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274</v>
      </c>
      <c r="G158" s="58" t="s">
        <v>408</v>
      </c>
      <c r="H158" s="49">
        <v>40278379.98</v>
      </c>
      <c r="I158" s="49">
        <v>33094860.21</v>
      </c>
      <c r="J158" s="49">
        <v>17292334.84</v>
      </c>
      <c r="K158" s="49">
        <v>1023400</v>
      </c>
      <c r="L158" s="49">
        <v>420000</v>
      </c>
      <c r="M158" s="49">
        <v>0</v>
      </c>
      <c r="N158" s="49">
        <v>14359125.37</v>
      </c>
      <c r="O158" s="49">
        <v>7183519.77</v>
      </c>
      <c r="P158" s="49">
        <v>7183519.77</v>
      </c>
    </row>
    <row r="159" spans="1:16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274</v>
      </c>
      <c r="G159" s="58" t="s">
        <v>409</v>
      </c>
      <c r="H159" s="49">
        <v>37216978.59</v>
      </c>
      <c r="I159" s="49">
        <v>23593746.51</v>
      </c>
      <c r="J159" s="49">
        <v>8468281.37</v>
      </c>
      <c r="K159" s="49">
        <v>292306.34</v>
      </c>
      <c r="L159" s="49">
        <v>443000</v>
      </c>
      <c r="M159" s="49">
        <v>0</v>
      </c>
      <c r="N159" s="49">
        <v>14390158.8</v>
      </c>
      <c r="O159" s="49">
        <v>13623232.08</v>
      </c>
      <c r="P159" s="49">
        <v>13623232.08</v>
      </c>
    </row>
    <row r="160" spans="1:16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274</v>
      </c>
      <c r="G160" s="58" t="s">
        <v>410</v>
      </c>
      <c r="H160" s="49">
        <v>30620029.73</v>
      </c>
      <c r="I160" s="49">
        <v>17649818.68</v>
      </c>
      <c r="J160" s="49">
        <v>8674795.5</v>
      </c>
      <c r="K160" s="49">
        <v>770230</v>
      </c>
      <c r="L160" s="49">
        <v>25000</v>
      </c>
      <c r="M160" s="49">
        <v>0</v>
      </c>
      <c r="N160" s="49">
        <v>8179793.18</v>
      </c>
      <c r="O160" s="49">
        <v>12970211.05</v>
      </c>
      <c r="P160" s="49">
        <v>12970211.05</v>
      </c>
    </row>
    <row r="161" spans="1:16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274</v>
      </c>
      <c r="G161" s="58" t="s">
        <v>411</v>
      </c>
      <c r="H161" s="49">
        <v>36720870.67</v>
      </c>
      <c r="I161" s="49">
        <v>22711406.12</v>
      </c>
      <c r="J161" s="49">
        <v>9523200.97</v>
      </c>
      <c r="K161" s="49">
        <v>2493305.56</v>
      </c>
      <c r="L161" s="49">
        <v>750000</v>
      </c>
      <c r="M161" s="49">
        <v>0</v>
      </c>
      <c r="N161" s="49">
        <v>9944899.59</v>
      </c>
      <c r="O161" s="49">
        <v>14009464.55</v>
      </c>
      <c r="P161" s="49">
        <v>13976464.55</v>
      </c>
    </row>
    <row r="162" spans="1:16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274</v>
      </c>
      <c r="G162" s="58" t="s">
        <v>412</v>
      </c>
      <c r="H162" s="49">
        <v>39646717.2</v>
      </c>
      <c r="I162" s="49">
        <v>16804021.87</v>
      </c>
      <c r="J162" s="49">
        <v>7005296.57</v>
      </c>
      <c r="K162" s="49">
        <v>1504108.68</v>
      </c>
      <c r="L162" s="49">
        <v>400000</v>
      </c>
      <c r="M162" s="49">
        <v>0</v>
      </c>
      <c r="N162" s="49">
        <v>7894616.62</v>
      </c>
      <c r="O162" s="49">
        <v>22842695.33</v>
      </c>
      <c r="P162" s="49">
        <v>22842695.33</v>
      </c>
    </row>
    <row r="163" spans="1:16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274</v>
      </c>
      <c r="G163" s="58" t="s">
        <v>413</v>
      </c>
      <c r="H163" s="49">
        <v>39566469.81</v>
      </c>
      <c r="I163" s="49">
        <v>23130665.59</v>
      </c>
      <c r="J163" s="49">
        <v>11144956.34</v>
      </c>
      <c r="K163" s="49">
        <v>450500</v>
      </c>
      <c r="L163" s="49">
        <v>210000</v>
      </c>
      <c r="M163" s="49">
        <v>0</v>
      </c>
      <c r="N163" s="49">
        <v>11325209.25</v>
      </c>
      <c r="O163" s="49">
        <v>16435804.22</v>
      </c>
      <c r="P163" s="49">
        <v>16435804.22</v>
      </c>
    </row>
    <row r="164" spans="1:16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274</v>
      </c>
      <c r="G164" s="58" t="s">
        <v>414</v>
      </c>
      <c r="H164" s="49">
        <v>59314677.3</v>
      </c>
      <c r="I164" s="49">
        <v>45532661.79</v>
      </c>
      <c r="J164" s="49">
        <v>13551008.79</v>
      </c>
      <c r="K164" s="49">
        <v>6998128.41</v>
      </c>
      <c r="L164" s="49">
        <v>560000</v>
      </c>
      <c r="M164" s="49">
        <v>0</v>
      </c>
      <c r="N164" s="49">
        <v>24423524.59</v>
      </c>
      <c r="O164" s="49">
        <v>13782015.51</v>
      </c>
      <c r="P164" s="49">
        <v>13782015.51</v>
      </c>
    </row>
    <row r="165" spans="1:16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274</v>
      </c>
      <c r="G165" s="58" t="s">
        <v>415</v>
      </c>
      <c r="H165" s="49">
        <v>31279455.35</v>
      </c>
      <c r="I165" s="49">
        <v>26435145.35</v>
      </c>
      <c r="J165" s="49">
        <v>13600585.75</v>
      </c>
      <c r="K165" s="49">
        <v>381000</v>
      </c>
      <c r="L165" s="49">
        <v>875000</v>
      </c>
      <c r="M165" s="49">
        <v>0</v>
      </c>
      <c r="N165" s="49">
        <v>11578559.6</v>
      </c>
      <c r="O165" s="49">
        <v>4844310</v>
      </c>
      <c r="P165" s="49">
        <v>4844310</v>
      </c>
    </row>
    <row r="166" spans="1:16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274</v>
      </c>
      <c r="G166" s="58" t="s">
        <v>416</v>
      </c>
      <c r="H166" s="49">
        <v>36333182</v>
      </c>
      <c r="I166" s="49">
        <v>25959552</v>
      </c>
      <c r="J166" s="49">
        <v>14506375.13</v>
      </c>
      <c r="K166" s="49">
        <v>907300</v>
      </c>
      <c r="L166" s="49">
        <v>418000</v>
      </c>
      <c r="M166" s="49">
        <v>0</v>
      </c>
      <c r="N166" s="49">
        <v>10127876.87</v>
      </c>
      <c r="O166" s="49">
        <v>10373630</v>
      </c>
      <c r="P166" s="49">
        <v>10373630</v>
      </c>
    </row>
    <row r="167" spans="1:16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274</v>
      </c>
      <c r="G167" s="58" t="s">
        <v>417</v>
      </c>
      <c r="H167" s="49">
        <v>24143364.53</v>
      </c>
      <c r="I167" s="49">
        <v>22437346.94</v>
      </c>
      <c r="J167" s="49">
        <v>10131252.16</v>
      </c>
      <c r="K167" s="49">
        <v>1337969.55</v>
      </c>
      <c r="L167" s="49">
        <v>110000</v>
      </c>
      <c r="M167" s="49">
        <v>0</v>
      </c>
      <c r="N167" s="49">
        <v>10858125.23</v>
      </c>
      <c r="O167" s="49">
        <v>1706017.59</v>
      </c>
      <c r="P167" s="49">
        <v>1706017.59</v>
      </c>
    </row>
    <row r="168" spans="1:16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274</v>
      </c>
      <c r="G168" s="58" t="s">
        <v>418</v>
      </c>
      <c r="H168" s="49">
        <v>42315991.23</v>
      </c>
      <c r="I168" s="49">
        <v>25787874.83</v>
      </c>
      <c r="J168" s="49">
        <v>9701249.37</v>
      </c>
      <c r="K168" s="49">
        <v>5236396.99</v>
      </c>
      <c r="L168" s="49">
        <v>683672</v>
      </c>
      <c r="M168" s="49">
        <v>0</v>
      </c>
      <c r="N168" s="49">
        <v>10166556.47</v>
      </c>
      <c r="O168" s="49">
        <v>16528116.4</v>
      </c>
      <c r="P168" s="49">
        <v>16528116.4</v>
      </c>
    </row>
    <row r="169" spans="1:16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274</v>
      </c>
      <c r="G169" s="58" t="s">
        <v>290</v>
      </c>
      <c r="H169" s="49">
        <v>45584917.05</v>
      </c>
      <c r="I169" s="49">
        <v>30515628.57</v>
      </c>
      <c r="J169" s="49">
        <v>12773196.97</v>
      </c>
      <c r="K169" s="49">
        <v>702135</v>
      </c>
      <c r="L169" s="49">
        <v>420000</v>
      </c>
      <c r="M169" s="49">
        <v>0</v>
      </c>
      <c r="N169" s="49">
        <v>16620296.6</v>
      </c>
      <c r="O169" s="49">
        <v>15069288.48</v>
      </c>
      <c r="P169" s="49">
        <v>15036288.48</v>
      </c>
    </row>
    <row r="170" spans="1:16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274</v>
      </c>
      <c r="G170" s="58" t="s">
        <v>419</v>
      </c>
      <c r="H170" s="49">
        <v>54002582.47</v>
      </c>
      <c r="I170" s="49">
        <v>32139743.19</v>
      </c>
      <c r="J170" s="49">
        <v>15397200.54</v>
      </c>
      <c r="K170" s="49">
        <v>885131.1</v>
      </c>
      <c r="L170" s="49">
        <v>1000</v>
      </c>
      <c r="M170" s="49">
        <v>0</v>
      </c>
      <c r="N170" s="49">
        <v>15856411.55</v>
      </c>
      <c r="O170" s="49">
        <v>21862839.28</v>
      </c>
      <c r="P170" s="49">
        <v>21862839.28</v>
      </c>
    </row>
    <row r="171" spans="1:16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274</v>
      </c>
      <c r="G171" s="58" t="s">
        <v>420</v>
      </c>
      <c r="H171" s="49">
        <v>46010256.22</v>
      </c>
      <c r="I171" s="49">
        <v>33849776.63</v>
      </c>
      <c r="J171" s="49">
        <v>14423769.77</v>
      </c>
      <c r="K171" s="49">
        <v>3477117.03</v>
      </c>
      <c r="L171" s="49">
        <v>300000</v>
      </c>
      <c r="M171" s="49">
        <v>0</v>
      </c>
      <c r="N171" s="49">
        <v>15648889.83</v>
      </c>
      <c r="O171" s="49">
        <v>12160479.59</v>
      </c>
      <c r="P171" s="49">
        <v>12160479.59</v>
      </c>
    </row>
    <row r="172" spans="1:16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274</v>
      </c>
      <c r="G172" s="58" t="s">
        <v>421</v>
      </c>
      <c r="H172" s="49">
        <v>66052910.5</v>
      </c>
      <c r="I172" s="49">
        <v>38120662.11</v>
      </c>
      <c r="J172" s="49">
        <v>18071972.54</v>
      </c>
      <c r="K172" s="49">
        <v>2357943.24</v>
      </c>
      <c r="L172" s="49">
        <v>1501077.25</v>
      </c>
      <c r="M172" s="49">
        <v>0</v>
      </c>
      <c r="N172" s="49">
        <v>16189669.08</v>
      </c>
      <c r="O172" s="49">
        <v>27932248.39</v>
      </c>
      <c r="P172" s="49">
        <v>27932248.39</v>
      </c>
    </row>
    <row r="173" spans="1:16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274</v>
      </c>
      <c r="G173" s="58" t="s">
        <v>422</v>
      </c>
      <c r="H173" s="49">
        <v>22634194.58</v>
      </c>
      <c r="I173" s="49">
        <v>19217794.81</v>
      </c>
      <c r="J173" s="49">
        <v>8848803.29</v>
      </c>
      <c r="K173" s="49">
        <v>937555</v>
      </c>
      <c r="L173" s="49">
        <v>300000</v>
      </c>
      <c r="M173" s="49">
        <v>0</v>
      </c>
      <c r="N173" s="49">
        <v>9131436.52</v>
      </c>
      <c r="O173" s="49">
        <v>3416399.77</v>
      </c>
      <c r="P173" s="49">
        <v>3416399.77</v>
      </c>
    </row>
    <row r="174" spans="1:16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274</v>
      </c>
      <c r="G174" s="58" t="s">
        <v>423</v>
      </c>
      <c r="H174" s="49">
        <v>35133781.43</v>
      </c>
      <c r="I174" s="49">
        <v>23434702.98</v>
      </c>
      <c r="J174" s="49">
        <v>11517231.79</v>
      </c>
      <c r="K174" s="49">
        <v>138300</v>
      </c>
      <c r="L174" s="49">
        <v>116000</v>
      </c>
      <c r="M174" s="49">
        <v>0</v>
      </c>
      <c r="N174" s="49">
        <v>11663171.19</v>
      </c>
      <c r="O174" s="49">
        <v>11699078.45</v>
      </c>
      <c r="P174" s="49">
        <v>11699078.45</v>
      </c>
    </row>
    <row r="175" spans="1:16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274</v>
      </c>
      <c r="G175" s="58" t="s">
        <v>424</v>
      </c>
      <c r="H175" s="49">
        <v>38248050.79</v>
      </c>
      <c r="I175" s="49">
        <v>22039259.39</v>
      </c>
      <c r="J175" s="49">
        <v>7739181.73</v>
      </c>
      <c r="K175" s="49">
        <v>3252192.48</v>
      </c>
      <c r="L175" s="49">
        <v>8000</v>
      </c>
      <c r="M175" s="49">
        <v>0</v>
      </c>
      <c r="N175" s="49">
        <v>11039885.18</v>
      </c>
      <c r="O175" s="49">
        <v>16208791.4</v>
      </c>
      <c r="P175" s="49">
        <v>16045791.4</v>
      </c>
    </row>
    <row r="176" spans="1:16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274</v>
      </c>
      <c r="G176" s="58" t="s">
        <v>425</v>
      </c>
      <c r="H176" s="49">
        <v>94438085.64</v>
      </c>
      <c r="I176" s="49">
        <v>55936585.25</v>
      </c>
      <c r="J176" s="49">
        <v>22870979.3</v>
      </c>
      <c r="K176" s="49">
        <v>3453226.1</v>
      </c>
      <c r="L176" s="49">
        <v>2282000</v>
      </c>
      <c r="M176" s="49">
        <v>0</v>
      </c>
      <c r="N176" s="49">
        <v>27330379.85</v>
      </c>
      <c r="O176" s="49">
        <v>38501500.39</v>
      </c>
      <c r="P176" s="49">
        <v>35501500.39</v>
      </c>
    </row>
    <row r="177" spans="1:16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274</v>
      </c>
      <c r="G177" s="58" t="s">
        <v>426</v>
      </c>
      <c r="H177" s="49">
        <v>31809810.46</v>
      </c>
      <c r="I177" s="49">
        <v>13106695.8</v>
      </c>
      <c r="J177" s="49">
        <v>6571765.9</v>
      </c>
      <c r="K177" s="49">
        <v>464966.29</v>
      </c>
      <c r="L177" s="49">
        <v>0</v>
      </c>
      <c r="M177" s="49">
        <v>0</v>
      </c>
      <c r="N177" s="49">
        <v>6069963.61</v>
      </c>
      <c r="O177" s="49">
        <v>18703114.66</v>
      </c>
      <c r="P177" s="49">
        <v>18703114.66</v>
      </c>
    </row>
    <row r="178" spans="1:16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274</v>
      </c>
      <c r="G178" s="58" t="s">
        <v>427</v>
      </c>
      <c r="H178" s="49">
        <v>37002048.56</v>
      </c>
      <c r="I178" s="49">
        <v>22047476.13</v>
      </c>
      <c r="J178" s="49">
        <v>10491153.34</v>
      </c>
      <c r="K178" s="49">
        <v>817170.21</v>
      </c>
      <c r="L178" s="49">
        <v>70000</v>
      </c>
      <c r="M178" s="49">
        <v>0</v>
      </c>
      <c r="N178" s="49">
        <v>10669152.58</v>
      </c>
      <c r="O178" s="49">
        <v>14954572.43</v>
      </c>
      <c r="P178" s="49">
        <v>14954572.43</v>
      </c>
    </row>
    <row r="179" spans="1:16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274</v>
      </c>
      <c r="G179" s="58" t="s">
        <v>428</v>
      </c>
      <c r="H179" s="49">
        <v>18800033.02</v>
      </c>
      <c r="I179" s="49">
        <v>12805562.02</v>
      </c>
      <c r="J179" s="49">
        <v>5984779.6</v>
      </c>
      <c r="K179" s="49">
        <v>238552</v>
      </c>
      <c r="L179" s="49">
        <v>0</v>
      </c>
      <c r="M179" s="49">
        <v>0</v>
      </c>
      <c r="N179" s="49">
        <v>6582230.42</v>
      </c>
      <c r="O179" s="49">
        <v>5994471</v>
      </c>
      <c r="P179" s="49">
        <v>5994471</v>
      </c>
    </row>
    <row r="180" spans="1:16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274</v>
      </c>
      <c r="G180" s="58" t="s">
        <v>429</v>
      </c>
      <c r="H180" s="49">
        <v>50366522.82</v>
      </c>
      <c r="I180" s="49">
        <v>31470672.01</v>
      </c>
      <c r="J180" s="49">
        <v>13209544.47</v>
      </c>
      <c r="K180" s="49">
        <v>2379220.26</v>
      </c>
      <c r="L180" s="49">
        <v>950000</v>
      </c>
      <c r="M180" s="49">
        <v>0</v>
      </c>
      <c r="N180" s="49">
        <v>14931907.28</v>
      </c>
      <c r="O180" s="49">
        <v>18895850.81</v>
      </c>
      <c r="P180" s="49">
        <v>18895850.81</v>
      </c>
    </row>
    <row r="181" spans="1:16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274</v>
      </c>
      <c r="G181" s="58" t="s">
        <v>430</v>
      </c>
      <c r="H181" s="49">
        <v>44950423.36</v>
      </c>
      <c r="I181" s="49">
        <v>25980128.36</v>
      </c>
      <c r="J181" s="49">
        <v>11230562.65</v>
      </c>
      <c r="K181" s="49">
        <v>1631467.54</v>
      </c>
      <c r="L181" s="49">
        <v>40000</v>
      </c>
      <c r="M181" s="49">
        <v>0</v>
      </c>
      <c r="N181" s="49">
        <v>13078098.17</v>
      </c>
      <c r="O181" s="49">
        <v>18970295</v>
      </c>
      <c r="P181" s="49">
        <v>18970295</v>
      </c>
    </row>
    <row r="182" spans="1:16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274</v>
      </c>
      <c r="G182" s="58" t="s">
        <v>431</v>
      </c>
      <c r="H182" s="49">
        <v>136274171.79</v>
      </c>
      <c r="I182" s="49">
        <v>101779938.28</v>
      </c>
      <c r="J182" s="49">
        <v>40200657.19</v>
      </c>
      <c r="K182" s="49">
        <v>11171053.38</v>
      </c>
      <c r="L182" s="49">
        <v>1220000</v>
      </c>
      <c r="M182" s="49">
        <v>0</v>
      </c>
      <c r="N182" s="49">
        <v>49188227.71</v>
      </c>
      <c r="O182" s="49">
        <v>34494233.51</v>
      </c>
      <c r="P182" s="49">
        <v>34494233.51</v>
      </c>
    </row>
    <row r="183" spans="1:16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274</v>
      </c>
      <c r="G183" s="58" t="s">
        <v>432</v>
      </c>
      <c r="H183" s="49">
        <v>35374197.94</v>
      </c>
      <c r="I183" s="49">
        <v>16986748.86</v>
      </c>
      <c r="J183" s="49">
        <v>8216532.5</v>
      </c>
      <c r="K183" s="49">
        <v>444000</v>
      </c>
      <c r="L183" s="49">
        <v>270000</v>
      </c>
      <c r="M183" s="49">
        <v>0</v>
      </c>
      <c r="N183" s="49">
        <v>8056216.36</v>
      </c>
      <c r="O183" s="49">
        <v>18387449.08</v>
      </c>
      <c r="P183" s="49">
        <v>18387449.08</v>
      </c>
    </row>
    <row r="184" spans="1:16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274</v>
      </c>
      <c r="G184" s="58" t="s">
        <v>433</v>
      </c>
      <c r="H184" s="49">
        <v>48395870.4</v>
      </c>
      <c r="I184" s="49">
        <v>23470233.2</v>
      </c>
      <c r="J184" s="49">
        <v>10508709.53</v>
      </c>
      <c r="K184" s="49">
        <v>1330919.4</v>
      </c>
      <c r="L184" s="49">
        <v>370000</v>
      </c>
      <c r="M184" s="49">
        <v>0</v>
      </c>
      <c r="N184" s="49">
        <v>11260604.27</v>
      </c>
      <c r="O184" s="49">
        <v>24925637.2</v>
      </c>
      <c r="P184" s="49">
        <v>21925637.2</v>
      </c>
    </row>
    <row r="185" spans="1:16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274</v>
      </c>
      <c r="G185" s="58" t="s">
        <v>434</v>
      </c>
      <c r="H185" s="49">
        <v>52682492.5</v>
      </c>
      <c r="I185" s="49">
        <v>35780250.9</v>
      </c>
      <c r="J185" s="49">
        <v>18396990.34</v>
      </c>
      <c r="K185" s="49">
        <v>1186141</v>
      </c>
      <c r="L185" s="49">
        <v>300000</v>
      </c>
      <c r="M185" s="49">
        <v>0</v>
      </c>
      <c r="N185" s="49">
        <v>15897119.56</v>
      </c>
      <c r="O185" s="49">
        <v>16902241.6</v>
      </c>
      <c r="P185" s="49">
        <v>16902241.6</v>
      </c>
    </row>
    <row r="186" spans="1:16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274</v>
      </c>
      <c r="G186" s="58" t="s">
        <v>435</v>
      </c>
      <c r="H186" s="49">
        <v>56244765.11</v>
      </c>
      <c r="I186" s="49">
        <v>43305417.26</v>
      </c>
      <c r="J186" s="49">
        <v>21632152.33</v>
      </c>
      <c r="K186" s="49">
        <v>4124831.6</v>
      </c>
      <c r="L186" s="49">
        <v>990460</v>
      </c>
      <c r="M186" s="49">
        <v>0</v>
      </c>
      <c r="N186" s="49">
        <v>16557973.33</v>
      </c>
      <c r="O186" s="49">
        <v>12939347.85</v>
      </c>
      <c r="P186" s="49">
        <v>12939347.85</v>
      </c>
    </row>
    <row r="187" spans="1:16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274</v>
      </c>
      <c r="G187" s="58" t="s">
        <v>436</v>
      </c>
      <c r="H187" s="49">
        <v>100775977.53</v>
      </c>
      <c r="I187" s="49">
        <v>68518226.01</v>
      </c>
      <c r="J187" s="49">
        <v>28627422.24</v>
      </c>
      <c r="K187" s="49">
        <v>6754457.46</v>
      </c>
      <c r="L187" s="49">
        <v>2510000</v>
      </c>
      <c r="M187" s="49">
        <v>0</v>
      </c>
      <c r="N187" s="49">
        <v>30626346.31</v>
      </c>
      <c r="O187" s="49">
        <v>32257751.52</v>
      </c>
      <c r="P187" s="49">
        <v>32257751.52</v>
      </c>
    </row>
    <row r="188" spans="1:16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274</v>
      </c>
      <c r="G188" s="58" t="s">
        <v>437</v>
      </c>
      <c r="H188" s="49">
        <v>86515011.26</v>
      </c>
      <c r="I188" s="49">
        <v>51469682.16</v>
      </c>
      <c r="J188" s="49">
        <v>22552252.73</v>
      </c>
      <c r="K188" s="49">
        <v>5945312.18</v>
      </c>
      <c r="L188" s="49">
        <v>975000</v>
      </c>
      <c r="M188" s="49">
        <v>0</v>
      </c>
      <c r="N188" s="49">
        <v>21997117.25</v>
      </c>
      <c r="O188" s="49">
        <v>35045329.1</v>
      </c>
      <c r="P188" s="49">
        <v>34880329.1</v>
      </c>
    </row>
    <row r="189" spans="1:16" ht="12.75">
      <c r="A189" s="46">
        <v>6</v>
      </c>
      <c r="B189" s="46">
        <v>15</v>
      </c>
      <c r="C189" s="46">
        <v>3</v>
      </c>
      <c r="D189" s="41">
        <v>3</v>
      </c>
      <c r="E189" s="47"/>
      <c r="F189" s="48" t="s">
        <v>274</v>
      </c>
      <c r="G189" s="58" t="s">
        <v>438</v>
      </c>
      <c r="H189" s="49">
        <v>29234163.06</v>
      </c>
      <c r="I189" s="49">
        <v>20508235.56</v>
      </c>
      <c r="J189" s="49">
        <v>10048106.56</v>
      </c>
      <c r="K189" s="49">
        <v>303554</v>
      </c>
      <c r="L189" s="49">
        <v>260000</v>
      </c>
      <c r="M189" s="49">
        <v>0</v>
      </c>
      <c r="N189" s="49">
        <v>9896575</v>
      </c>
      <c r="O189" s="49">
        <v>8725927.5</v>
      </c>
      <c r="P189" s="49">
        <v>8725927.5</v>
      </c>
    </row>
    <row r="190" spans="1:16" ht="12.75">
      <c r="A190" s="46">
        <v>6</v>
      </c>
      <c r="B190" s="46">
        <v>2</v>
      </c>
      <c r="C190" s="46">
        <v>5</v>
      </c>
      <c r="D190" s="41">
        <v>3</v>
      </c>
      <c r="E190" s="47"/>
      <c r="F190" s="48" t="s">
        <v>274</v>
      </c>
      <c r="G190" s="58" t="s">
        <v>439</v>
      </c>
      <c r="H190" s="49">
        <v>45097267.64</v>
      </c>
      <c r="I190" s="49">
        <v>29546853.54</v>
      </c>
      <c r="J190" s="49">
        <v>13501759.27</v>
      </c>
      <c r="K190" s="49">
        <v>2899263.37</v>
      </c>
      <c r="L190" s="49">
        <v>380000</v>
      </c>
      <c r="M190" s="49">
        <v>0</v>
      </c>
      <c r="N190" s="49">
        <v>12765830.9</v>
      </c>
      <c r="O190" s="49">
        <v>15550414.1</v>
      </c>
      <c r="P190" s="49">
        <v>15550414.1</v>
      </c>
    </row>
    <row r="191" spans="1:16" ht="12.75">
      <c r="A191" s="46">
        <v>6</v>
      </c>
      <c r="B191" s="46">
        <v>2</v>
      </c>
      <c r="C191" s="46">
        <v>6</v>
      </c>
      <c r="D191" s="41">
        <v>3</v>
      </c>
      <c r="E191" s="47"/>
      <c r="F191" s="48" t="s">
        <v>274</v>
      </c>
      <c r="G191" s="58" t="s">
        <v>440</v>
      </c>
      <c r="H191" s="49">
        <v>30203375.99</v>
      </c>
      <c r="I191" s="49">
        <v>18666536.99</v>
      </c>
      <c r="J191" s="49">
        <v>8028467.12</v>
      </c>
      <c r="K191" s="49">
        <v>984250</v>
      </c>
      <c r="L191" s="49">
        <v>62000</v>
      </c>
      <c r="M191" s="49">
        <v>0</v>
      </c>
      <c r="N191" s="49">
        <v>9591819.87</v>
      </c>
      <c r="O191" s="49">
        <v>11536839</v>
      </c>
      <c r="P191" s="49">
        <v>11536839</v>
      </c>
    </row>
    <row r="192" spans="1:16" ht="12.75">
      <c r="A192" s="46">
        <v>6</v>
      </c>
      <c r="B192" s="46">
        <v>6</v>
      </c>
      <c r="C192" s="46">
        <v>4</v>
      </c>
      <c r="D192" s="41">
        <v>3</v>
      </c>
      <c r="E192" s="47"/>
      <c r="F192" s="48" t="s">
        <v>274</v>
      </c>
      <c r="G192" s="58" t="s">
        <v>441</v>
      </c>
      <c r="H192" s="49">
        <v>44219708.44</v>
      </c>
      <c r="I192" s="49">
        <v>37855687.18</v>
      </c>
      <c r="J192" s="49">
        <v>17904417.03</v>
      </c>
      <c r="K192" s="49">
        <v>1591506.24</v>
      </c>
      <c r="L192" s="49">
        <v>1500000</v>
      </c>
      <c r="M192" s="49">
        <v>0</v>
      </c>
      <c r="N192" s="49">
        <v>16859763.91</v>
      </c>
      <c r="O192" s="49">
        <v>6364021.26</v>
      </c>
      <c r="P192" s="49">
        <v>4975913.94</v>
      </c>
    </row>
    <row r="193" spans="1:16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274</v>
      </c>
      <c r="G193" s="58" t="s">
        <v>442</v>
      </c>
      <c r="H193" s="49">
        <v>98299800</v>
      </c>
      <c r="I193" s="49">
        <v>66832578.18</v>
      </c>
      <c r="J193" s="49">
        <v>32304033.71</v>
      </c>
      <c r="K193" s="49">
        <v>5413893.55</v>
      </c>
      <c r="L193" s="49">
        <v>1185000</v>
      </c>
      <c r="M193" s="49">
        <v>0</v>
      </c>
      <c r="N193" s="49">
        <v>27929650.92</v>
      </c>
      <c r="O193" s="49">
        <v>31467221.82</v>
      </c>
      <c r="P193" s="49">
        <v>28889014.16</v>
      </c>
    </row>
    <row r="194" spans="1:16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274</v>
      </c>
      <c r="G194" s="58" t="s">
        <v>443</v>
      </c>
      <c r="H194" s="49">
        <v>49643615.98</v>
      </c>
      <c r="I194" s="49">
        <v>34176645.99</v>
      </c>
      <c r="J194" s="49">
        <v>12850770.88</v>
      </c>
      <c r="K194" s="49">
        <v>5622874.08</v>
      </c>
      <c r="L194" s="49">
        <v>1142600</v>
      </c>
      <c r="M194" s="49">
        <v>11500</v>
      </c>
      <c r="N194" s="49">
        <v>14548901.03</v>
      </c>
      <c r="O194" s="49">
        <v>15466969.99</v>
      </c>
      <c r="P194" s="49">
        <v>15466969.99</v>
      </c>
    </row>
    <row r="195" spans="1:16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274</v>
      </c>
      <c r="G195" s="58" t="s">
        <v>444</v>
      </c>
      <c r="H195" s="49">
        <v>42895126.35</v>
      </c>
      <c r="I195" s="49">
        <v>31196526.14</v>
      </c>
      <c r="J195" s="49">
        <v>14474378.98</v>
      </c>
      <c r="K195" s="49">
        <v>1648802.36</v>
      </c>
      <c r="L195" s="49">
        <v>250000</v>
      </c>
      <c r="M195" s="49">
        <v>0</v>
      </c>
      <c r="N195" s="49">
        <v>14823344.8</v>
      </c>
      <c r="O195" s="49">
        <v>11698600.21</v>
      </c>
      <c r="P195" s="49">
        <v>11698600.21</v>
      </c>
    </row>
    <row r="196" spans="1:16" ht="12.75">
      <c r="A196" s="46">
        <v>6</v>
      </c>
      <c r="B196" s="46">
        <v>8</v>
      </c>
      <c r="C196" s="46">
        <v>5</v>
      </c>
      <c r="D196" s="41">
        <v>3</v>
      </c>
      <c r="E196" s="47"/>
      <c r="F196" s="48" t="s">
        <v>274</v>
      </c>
      <c r="G196" s="58" t="s">
        <v>445</v>
      </c>
      <c r="H196" s="49">
        <v>39615009.3</v>
      </c>
      <c r="I196" s="49">
        <v>29621402.61</v>
      </c>
      <c r="J196" s="49">
        <v>14397542.11</v>
      </c>
      <c r="K196" s="49">
        <v>1611000</v>
      </c>
      <c r="L196" s="49">
        <v>910000</v>
      </c>
      <c r="M196" s="49">
        <v>0</v>
      </c>
      <c r="N196" s="49">
        <v>12702860.5</v>
      </c>
      <c r="O196" s="49">
        <v>9993606.69</v>
      </c>
      <c r="P196" s="49">
        <v>9993606.69</v>
      </c>
    </row>
    <row r="197" spans="1:16" ht="12.75">
      <c r="A197" s="46">
        <v>6</v>
      </c>
      <c r="B197" s="46">
        <v>14</v>
      </c>
      <c r="C197" s="46">
        <v>4</v>
      </c>
      <c r="D197" s="41">
        <v>3</v>
      </c>
      <c r="E197" s="47"/>
      <c r="F197" s="48" t="s">
        <v>274</v>
      </c>
      <c r="G197" s="58" t="s">
        <v>446</v>
      </c>
      <c r="H197" s="49">
        <v>53932651.93</v>
      </c>
      <c r="I197" s="49">
        <v>38629110.81</v>
      </c>
      <c r="J197" s="49">
        <v>16341167.77</v>
      </c>
      <c r="K197" s="49">
        <v>2214251.92</v>
      </c>
      <c r="L197" s="49">
        <v>1172900</v>
      </c>
      <c r="M197" s="49">
        <v>87932.26</v>
      </c>
      <c r="N197" s="49">
        <v>18812858.86</v>
      </c>
      <c r="O197" s="49">
        <v>15303541.12</v>
      </c>
      <c r="P197" s="49">
        <v>15303541.12</v>
      </c>
    </row>
    <row r="198" spans="1:16" ht="12.75">
      <c r="A198" s="46">
        <v>6</v>
      </c>
      <c r="B198" s="46">
        <v>8</v>
      </c>
      <c r="C198" s="46">
        <v>6</v>
      </c>
      <c r="D198" s="41">
        <v>3</v>
      </c>
      <c r="E198" s="47"/>
      <c r="F198" s="48" t="s">
        <v>274</v>
      </c>
      <c r="G198" s="58" t="s">
        <v>447</v>
      </c>
      <c r="H198" s="49">
        <v>48827691.18</v>
      </c>
      <c r="I198" s="49">
        <v>32342167.18</v>
      </c>
      <c r="J198" s="49">
        <v>11501049.06</v>
      </c>
      <c r="K198" s="49">
        <v>3024052.47</v>
      </c>
      <c r="L198" s="49">
        <v>283000</v>
      </c>
      <c r="M198" s="49">
        <v>0</v>
      </c>
      <c r="N198" s="49">
        <v>17534065.65</v>
      </c>
      <c r="O198" s="49">
        <v>16485524</v>
      </c>
      <c r="P198" s="49">
        <v>16485524</v>
      </c>
    </row>
    <row r="199" spans="1:16" ht="12.75">
      <c r="A199" s="46">
        <v>6</v>
      </c>
      <c r="B199" s="46">
        <v>20</v>
      </c>
      <c r="C199" s="46">
        <v>4</v>
      </c>
      <c r="D199" s="41">
        <v>3</v>
      </c>
      <c r="E199" s="47"/>
      <c r="F199" s="48" t="s">
        <v>274</v>
      </c>
      <c r="G199" s="58" t="s">
        <v>448</v>
      </c>
      <c r="H199" s="49">
        <v>55033295.37</v>
      </c>
      <c r="I199" s="49">
        <v>33916301.71</v>
      </c>
      <c r="J199" s="49">
        <v>17060550.94</v>
      </c>
      <c r="K199" s="49">
        <v>1836810.58</v>
      </c>
      <c r="L199" s="49">
        <v>890000</v>
      </c>
      <c r="M199" s="49">
        <v>0</v>
      </c>
      <c r="N199" s="49">
        <v>14128940.19</v>
      </c>
      <c r="O199" s="49">
        <v>21116993.66</v>
      </c>
      <c r="P199" s="49">
        <v>21116993.66</v>
      </c>
    </row>
    <row r="200" spans="1:16" ht="12.75">
      <c r="A200" s="46">
        <v>6</v>
      </c>
      <c r="B200" s="46">
        <v>18</v>
      </c>
      <c r="C200" s="46">
        <v>5</v>
      </c>
      <c r="D200" s="41">
        <v>3</v>
      </c>
      <c r="E200" s="47"/>
      <c r="F200" s="48" t="s">
        <v>274</v>
      </c>
      <c r="G200" s="58" t="s">
        <v>449</v>
      </c>
      <c r="H200" s="49">
        <v>58475556.2</v>
      </c>
      <c r="I200" s="49">
        <v>35513070.16</v>
      </c>
      <c r="J200" s="49">
        <v>16151713.48</v>
      </c>
      <c r="K200" s="49">
        <v>1485603</v>
      </c>
      <c r="L200" s="49">
        <v>934797.66</v>
      </c>
      <c r="M200" s="49">
        <v>0</v>
      </c>
      <c r="N200" s="49">
        <v>16940956.02</v>
      </c>
      <c r="O200" s="49">
        <v>22962486.04</v>
      </c>
      <c r="P200" s="49">
        <v>22962486.04</v>
      </c>
    </row>
    <row r="201" spans="1:16" ht="12.75">
      <c r="A201" s="46">
        <v>6</v>
      </c>
      <c r="B201" s="46">
        <v>18</v>
      </c>
      <c r="C201" s="46">
        <v>6</v>
      </c>
      <c r="D201" s="41">
        <v>3</v>
      </c>
      <c r="E201" s="47"/>
      <c r="F201" s="48" t="s">
        <v>274</v>
      </c>
      <c r="G201" s="58" t="s">
        <v>450</v>
      </c>
      <c r="H201" s="49">
        <v>39567941.28</v>
      </c>
      <c r="I201" s="49">
        <v>31628189.37</v>
      </c>
      <c r="J201" s="49">
        <v>12251855.57</v>
      </c>
      <c r="K201" s="49">
        <v>4262519.57</v>
      </c>
      <c r="L201" s="49">
        <v>941952</v>
      </c>
      <c r="M201" s="49">
        <v>0</v>
      </c>
      <c r="N201" s="49">
        <v>14171862.23</v>
      </c>
      <c r="O201" s="49">
        <v>7939751.91</v>
      </c>
      <c r="P201" s="49">
        <v>7939751.91</v>
      </c>
    </row>
    <row r="202" spans="1:16" ht="12.75">
      <c r="A202" s="46">
        <v>6</v>
      </c>
      <c r="B202" s="46">
        <v>10</v>
      </c>
      <c r="C202" s="46">
        <v>3</v>
      </c>
      <c r="D202" s="41">
        <v>3</v>
      </c>
      <c r="E202" s="47"/>
      <c r="F202" s="48" t="s">
        <v>274</v>
      </c>
      <c r="G202" s="58" t="s">
        <v>451</v>
      </c>
      <c r="H202" s="49">
        <v>118724726.23</v>
      </c>
      <c r="I202" s="49">
        <v>97728140.82</v>
      </c>
      <c r="J202" s="49">
        <v>50171299.01</v>
      </c>
      <c r="K202" s="49">
        <v>12390299.86</v>
      </c>
      <c r="L202" s="49">
        <v>755119.47</v>
      </c>
      <c r="M202" s="49">
        <v>0</v>
      </c>
      <c r="N202" s="49">
        <v>34411422.48</v>
      </c>
      <c r="O202" s="49">
        <v>20996585.41</v>
      </c>
      <c r="P202" s="49">
        <v>17963585.41</v>
      </c>
    </row>
    <row r="203" spans="1:16" ht="12.75">
      <c r="A203" s="46">
        <v>6</v>
      </c>
      <c r="B203" s="46">
        <v>5</v>
      </c>
      <c r="C203" s="46">
        <v>6</v>
      </c>
      <c r="D203" s="41">
        <v>3</v>
      </c>
      <c r="E203" s="47"/>
      <c r="F203" s="48" t="s">
        <v>274</v>
      </c>
      <c r="G203" s="58" t="s">
        <v>452</v>
      </c>
      <c r="H203" s="49">
        <v>49866294.82</v>
      </c>
      <c r="I203" s="49">
        <v>31359789.82</v>
      </c>
      <c r="J203" s="49">
        <v>14943416.97</v>
      </c>
      <c r="K203" s="49">
        <v>1300900</v>
      </c>
      <c r="L203" s="49">
        <v>800000</v>
      </c>
      <c r="M203" s="49">
        <v>29375</v>
      </c>
      <c r="N203" s="49">
        <v>14286097.85</v>
      </c>
      <c r="O203" s="49">
        <v>18506505</v>
      </c>
      <c r="P203" s="49">
        <v>18506505</v>
      </c>
    </row>
    <row r="204" spans="1:16" ht="12.75">
      <c r="A204" s="46">
        <v>6</v>
      </c>
      <c r="B204" s="46">
        <v>14</v>
      </c>
      <c r="C204" s="46">
        <v>8</v>
      </c>
      <c r="D204" s="41">
        <v>3</v>
      </c>
      <c r="E204" s="47"/>
      <c r="F204" s="48" t="s">
        <v>274</v>
      </c>
      <c r="G204" s="58" t="s">
        <v>453</v>
      </c>
      <c r="H204" s="49">
        <v>68747330.81</v>
      </c>
      <c r="I204" s="49">
        <v>47381670.1</v>
      </c>
      <c r="J204" s="49">
        <v>20952173.63</v>
      </c>
      <c r="K204" s="49">
        <v>3212167.4</v>
      </c>
      <c r="L204" s="49">
        <v>0</v>
      </c>
      <c r="M204" s="49">
        <v>0</v>
      </c>
      <c r="N204" s="49">
        <v>23217329.07</v>
      </c>
      <c r="O204" s="49">
        <v>21365660.71</v>
      </c>
      <c r="P204" s="49">
        <v>21365660.71</v>
      </c>
    </row>
    <row r="205" spans="1:16" ht="12.75">
      <c r="A205" s="46">
        <v>6</v>
      </c>
      <c r="B205" s="46">
        <v>12</v>
      </c>
      <c r="C205" s="46">
        <v>5</v>
      </c>
      <c r="D205" s="41">
        <v>3</v>
      </c>
      <c r="E205" s="47"/>
      <c r="F205" s="48" t="s">
        <v>274</v>
      </c>
      <c r="G205" s="58" t="s">
        <v>454</v>
      </c>
      <c r="H205" s="49">
        <v>101795723.08</v>
      </c>
      <c r="I205" s="49">
        <v>82542624.84</v>
      </c>
      <c r="J205" s="49">
        <v>39599990.56</v>
      </c>
      <c r="K205" s="49">
        <v>7138250.31</v>
      </c>
      <c r="L205" s="49">
        <v>2726000</v>
      </c>
      <c r="M205" s="49">
        <v>0</v>
      </c>
      <c r="N205" s="49">
        <v>33078383.97</v>
      </c>
      <c r="O205" s="49">
        <v>19253098.24</v>
      </c>
      <c r="P205" s="49">
        <v>18440630</v>
      </c>
    </row>
    <row r="206" spans="1:16" ht="12.75">
      <c r="A206" s="46">
        <v>6</v>
      </c>
      <c r="B206" s="46">
        <v>8</v>
      </c>
      <c r="C206" s="46">
        <v>10</v>
      </c>
      <c r="D206" s="41">
        <v>3</v>
      </c>
      <c r="E206" s="47"/>
      <c r="F206" s="48" t="s">
        <v>274</v>
      </c>
      <c r="G206" s="58" t="s">
        <v>455</v>
      </c>
      <c r="H206" s="49">
        <v>47688700.65</v>
      </c>
      <c r="I206" s="49">
        <v>25902563.9</v>
      </c>
      <c r="J206" s="49">
        <v>11983025.84</v>
      </c>
      <c r="K206" s="49">
        <v>2286408.65</v>
      </c>
      <c r="L206" s="49">
        <v>750000</v>
      </c>
      <c r="M206" s="49">
        <v>0</v>
      </c>
      <c r="N206" s="49">
        <v>10883129.41</v>
      </c>
      <c r="O206" s="49">
        <v>21786136.75</v>
      </c>
      <c r="P206" s="49">
        <v>21786136.75</v>
      </c>
    </row>
    <row r="207" spans="1:16" ht="12.75">
      <c r="A207" s="46">
        <v>6</v>
      </c>
      <c r="B207" s="46">
        <v>13</v>
      </c>
      <c r="C207" s="46">
        <v>4</v>
      </c>
      <c r="D207" s="41">
        <v>3</v>
      </c>
      <c r="E207" s="47"/>
      <c r="F207" s="48" t="s">
        <v>274</v>
      </c>
      <c r="G207" s="58" t="s">
        <v>456</v>
      </c>
      <c r="H207" s="49">
        <v>92367773.51</v>
      </c>
      <c r="I207" s="49">
        <v>68283808.06</v>
      </c>
      <c r="J207" s="49">
        <v>35057202.56</v>
      </c>
      <c r="K207" s="49">
        <v>4217112.89</v>
      </c>
      <c r="L207" s="49">
        <v>1419000</v>
      </c>
      <c r="M207" s="49">
        <v>0</v>
      </c>
      <c r="N207" s="49">
        <v>27590492.61</v>
      </c>
      <c r="O207" s="49">
        <v>24083965.45</v>
      </c>
      <c r="P207" s="49">
        <v>21083965.45</v>
      </c>
    </row>
    <row r="208" spans="1:16" ht="12.75">
      <c r="A208" s="46">
        <v>6</v>
      </c>
      <c r="B208" s="46">
        <v>17</v>
      </c>
      <c r="C208" s="46">
        <v>3</v>
      </c>
      <c r="D208" s="41">
        <v>3</v>
      </c>
      <c r="E208" s="47"/>
      <c r="F208" s="48" t="s">
        <v>274</v>
      </c>
      <c r="G208" s="58" t="s">
        <v>457</v>
      </c>
      <c r="H208" s="49">
        <v>76895125.57</v>
      </c>
      <c r="I208" s="49">
        <v>50446304.46</v>
      </c>
      <c r="J208" s="49">
        <v>19575996.42</v>
      </c>
      <c r="K208" s="49">
        <v>2294228</v>
      </c>
      <c r="L208" s="49">
        <v>410000</v>
      </c>
      <c r="M208" s="49">
        <v>31005.68</v>
      </c>
      <c r="N208" s="49">
        <v>28135074.36</v>
      </c>
      <c r="O208" s="49">
        <v>26448821.11</v>
      </c>
      <c r="P208" s="49">
        <v>26251821.11</v>
      </c>
    </row>
    <row r="209" spans="1:16" ht="12.75">
      <c r="A209" s="46">
        <v>6</v>
      </c>
      <c r="B209" s="46">
        <v>1</v>
      </c>
      <c r="C209" s="46">
        <v>11</v>
      </c>
      <c r="D209" s="41">
        <v>3</v>
      </c>
      <c r="E209" s="47"/>
      <c r="F209" s="48" t="s">
        <v>274</v>
      </c>
      <c r="G209" s="58" t="s">
        <v>458</v>
      </c>
      <c r="H209" s="49">
        <v>58776380.1</v>
      </c>
      <c r="I209" s="49">
        <v>36264848.74</v>
      </c>
      <c r="J209" s="49">
        <v>19442215.96</v>
      </c>
      <c r="K209" s="49">
        <v>932361</v>
      </c>
      <c r="L209" s="49">
        <v>849897</v>
      </c>
      <c r="M209" s="49">
        <v>0</v>
      </c>
      <c r="N209" s="49">
        <v>15040374.78</v>
      </c>
      <c r="O209" s="49">
        <v>22511531.36</v>
      </c>
      <c r="P209" s="49">
        <v>19511531.36</v>
      </c>
    </row>
    <row r="210" spans="1:16" ht="12.75">
      <c r="A210" s="46">
        <v>6</v>
      </c>
      <c r="B210" s="46">
        <v>12</v>
      </c>
      <c r="C210" s="46">
        <v>6</v>
      </c>
      <c r="D210" s="41">
        <v>3</v>
      </c>
      <c r="E210" s="47"/>
      <c r="F210" s="48" t="s">
        <v>274</v>
      </c>
      <c r="G210" s="58" t="s">
        <v>459</v>
      </c>
      <c r="H210" s="49">
        <v>94474999.94</v>
      </c>
      <c r="I210" s="49">
        <v>64492573.31</v>
      </c>
      <c r="J210" s="49">
        <v>31438887.69</v>
      </c>
      <c r="K210" s="49">
        <v>4932770.19</v>
      </c>
      <c r="L210" s="49">
        <v>1755500</v>
      </c>
      <c r="M210" s="49">
        <v>0</v>
      </c>
      <c r="N210" s="49">
        <v>26365415.43</v>
      </c>
      <c r="O210" s="49">
        <v>29982426.63</v>
      </c>
      <c r="P210" s="49">
        <v>29182426.63</v>
      </c>
    </row>
    <row r="211" spans="1:16" ht="12.75">
      <c r="A211" s="46">
        <v>6</v>
      </c>
      <c r="B211" s="46">
        <v>3</v>
      </c>
      <c r="C211" s="46">
        <v>15</v>
      </c>
      <c r="D211" s="41">
        <v>3</v>
      </c>
      <c r="E211" s="47"/>
      <c r="F211" s="48" t="s">
        <v>274</v>
      </c>
      <c r="G211" s="58" t="s">
        <v>460</v>
      </c>
      <c r="H211" s="49">
        <v>39046210.46</v>
      </c>
      <c r="I211" s="49">
        <v>26633521.71</v>
      </c>
      <c r="J211" s="49">
        <v>10801487.74</v>
      </c>
      <c r="K211" s="49">
        <v>2007591.57</v>
      </c>
      <c r="L211" s="49">
        <v>147755</v>
      </c>
      <c r="M211" s="49">
        <v>0</v>
      </c>
      <c r="N211" s="49">
        <v>13676687.4</v>
      </c>
      <c r="O211" s="49">
        <v>12412688.75</v>
      </c>
      <c r="P211" s="49">
        <v>12412688.75</v>
      </c>
    </row>
    <row r="212" spans="1:16" ht="12.75">
      <c r="A212" s="46">
        <v>6</v>
      </c>
      <c r="B212" s="46">
        <v>16</v>
      </c>
      <c r="C212" s="46">
        <v>4</v>
      </c>
      <c r="D212" s="41">
        <v>3</v>
      </c>
      <c r="E212" s="47"/>
      <c r="F212" s="48" t="s">
        <v>274</v>
      </c>
      <c r="G212" s="58" t="s">
        <v>461</v>
      </c>
      <c r="H212" s="49">
        <v>135996741.17</v>
      </c>
      <c r="I212" s="49">
        <v>96260491.79</v>
      </c>
      <c r="J212" s="49">
        <v>46868732.92</v>
      </c>
      <c r="K212" s="49">
        <v>6057702.55</v>
      </c>
      <c r="L212" s="49">
        <v>1951808.61</v>
      </c>
      <c r="M212" s="49">
        <v>0</v>
      </c>
      <c r="N212" s="49">
        <v>41382247.71</v>
      </c>
      <c r="O212" s="49">
        <v>39736249.38</v>
      </c>
      <c r="P212" s="49">
        <v>36744263.38</v>
      </c>
    </row>
    <row r="213" spans="1:16" ht="12.75">
      <c r="A213" s="46">
        <v>6</v>
      </c>
      <c r="B213" s="46">
        <v>3</v>
      </c>
      <c r="C213" s="46">
        <v>11</v>
      </c>
      <c r="D213" s="41">
        <v>3</v>
      </c>
      <c r="E213" s="47"/>
      <c r="F213" s="48" t="s">
        <v>274</v>
      </c>
      <c r="G213" s="58" t="s">
        <v>462</v>
      </c>
      <c r="H213" s="49">
        <v>41656887.74</v>
      </c>
      <c r="I213" s="49">
        <v>31880935.23</v>
      </c>
      <c r="J213" s="49">
        <v>13272869.94</v>
      </c>
      <c r="K213" s="49">
        <v>1436209.04</v>
      </c>
      <c r="L213" s="49">
        <v>169000</v>
      </c>
      <c r="M213" s="49">
        <v>0</v>
      </c>
      <c r="N213" s="49">
        <v>17002856.25</v>
      </c>
      <c r="O213" s="49">
        <v>9775952.51</v>
      </c>
      <c r="P213" s="49">
        <v>9775952.51</v>
      </c>
    </row>
    <row r="214" spans="1:16" ht="12.75">
      <c r="A214" s="46">
        <v>6</v>
      </c>
      <c r="B214" s="46">
        <v>20</v>
      </c>
      <c r="C214" s="46">
        <v>13</v>
      </c>
      <c r="D214" s="41">
        <v>3</v>
      </c>
      <c r="E214" s="47"/>
      <c r="F214" s="48" t="s">
        <v>274</v>
      </c>
      <c r="G214" s="58" t="s">
        <v>463</v>
      </c>
      <c r="H214" s="49">
        <v>63490677.32</v>
      </c>
      <c r="I214" s="49">
        <v>46890147.37</v>
      </c>
      <c r="J214" s="49">
        <v>18430084.03</v>
      </c>
      <c r="K214" s="49">
        <v>6573742.71</v>
      </c>
      <c r="L214" s="49">
        <v>500000</v>
      </c>
      <c r="M214" s="49">
        <v>0</v>
      </c>
      <c r="N214" s="49">
        <v>21386320.63</v>
      </c>
      <c r="O214" s="49">
        <v>16600529.95</v>
      </c>
      <c r="P214" s="49">
        <v>15490771.18</v>
      </c>
    </row>
    <row r="215" spans="1:16" ht="12.75">
      <c r="A215" s="46">
        <v>6</v>
      </c>
      <c r="B215" s="46">
        <v>2</v>
      </c>
      <c r="C215" s="46">
        <v>12</v>
      </c>
      <c r="D215" s="41">
        <v>3</v>
      </c>
      <c r="E215" s="47"/>
      <c r="F215" s="48" t="s">
        <v>274</v>
      </c>
      <c r="G215" s="58" t="s">
        <v>464</v>
      </c>
      <c r="H215" s="49">
        <v>44383012.83</v>
      </c>
      <c r="I215" s="49">
        <v>33010398.79</v>
      </c>
      <c r="J215" s="49">
        <v>15574511.2</v>
      </c>
      <c r="K215" s="49">
        <v>1999580.99</v>
      </c>
      <c r="L215" s="49">
        <v>465000</v>
      </c>
      <c r="M215" s="49">
        <v>0</v>
      </c>
      <c r="N215" s="49">
        <v>14971306.6</v>
      </c>
      <c r="O215" s="49">
        <v>11372614.04</v>
      </c>
      <c r="P215" s="49">
        <v>11372614.04</v>
      </c>
    </row>
    <row r="216" spans="1:16" ht="12.75">
      <c r="A216" s="46">
        <v>6</v>
      </c>
      <c r="B216" s="46">
        <v>2</v>
      </c>
      <c r="C216" s="46">
        <v>14</v>
      </c>
      <c r="D216" s="41">
        <v>3</v>
      </c>
      <c r="E216" s="47"/>
      <c r="F216" s="48" t="s">
        <v>274</v>
      </c>
      <c r="G216" s="58" t="s">
        <v>465</v>
      </c>
      <c r="H216" s="49">
        <v>54864921.81</v>
      </c>
      <c r="I216" s="49">
        <v>30016621.81</v>
      </c>
      <c r="J216" s="49">
        <v>14686798.69</v>
      </c>
      <c r="K216" s="49">
        <v>628298</v>
      </c>
      <c r="L216" s="49">
        <v>350000</v>
      </c>
      <c r="M216" s="49">
        <v>0</v>
      </c>
      <c r="N216" s="49">
        <v>14351525.12</v>
      </c>
      <c r="O216" s="49">
        <v>24848300</v>
      </c>
      <c r="P216" s="49">
        <v>21848300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274</v>
      </c>
      <c r="G217" s="58" t="s">
        <v>466</v>
      </c>
      <c r="H217" s="49">
        <v>36450521.91</v>
      </c>
      <c r="I217" s="49">
        <v>27929546.2</v>
      </c>
      <c r="J217" s="49">
        <v>12878074.51</v>
      </c>
      <c r="K217" s="49">
        <v>832950</v>
      </c>
      <c r="L217" s="49">
        <v>816000</v>
      </c>
      <c r="M217" s="49">
        <v>0</v>
      </c>
      <c r="N217" s="49">
        <v>13402521.69</v>
      </c>
      <c r="O217" s="49">
        <v>8520975.71</v>
      </c>
      <c r="P217" s="49">
        <v>8520975.71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274</v>
      </c>
      <c r="G218" s="58" t="s">
        <v>467</v>
      </c>
      <c r="H218" s="49">
        <v>62942725.46</v>
      </c>
      <c r="I218" s="49">
        <v>35507854.46</v>
      </c>
      <c r="J218" s="49">
        <v>16530987.08</v>
      </c>
      <c r="K218" s="49">
        <v>4450887.33</v>
      </c>
      <c r="L218" s="49">
        <v>266000</v>
      </c>
      <c r="M218" s="49">
        <v>0</v>
      </c>
      <c r="N218" s="49">
        <v>14259980.05</v>
      </c>
      <c r="O218" s="49">
        <v>27434871</v>
      </c>
      <c r="P218" s="49">
        <v>27434871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274</v>
      </c>
      <c r="G219" s="58" t="s">
        <v>468</v>
      </c>
      <c r="H219" s="49">
        <v>51508277.18</v>
      </c>
      <c r="I219" s="49">
        <v>30346344.85</v>
      </c>
      <c r="J219" s="49">
        <v>13853765.36</v>
      </c>
      <c r="K219" s="49">
        <v>2683459.5</v>
      </c>
      <c r="L219" s="49">
        <v>755000</v>
      </c>
      <c r="M219" s="49">
        <v>0</v>
      </c>
      <c r="N219" s="49">
        <v>13054119.99</v>
      </c>
      <c r="O219" s="49">
        <v>21161932.33</v>
      </c>
      <c r="P219" s="49">
        <v>21161932.33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469</v>
      </c>
      <c r="G220" s="58" t="s">
        <v>470</v>
      </c>
      <c r="H220" s="49">
        <v>486619560.76</v>
      </c>
      <c r="I220" s="49">
        <v>415047891.26</v>
      </c>
      <c r="J220" s="49">
        <v>201558018.94</v>
      </c>
      <c r="K220" s="49">
        <v>72314292.19</v>
      </c>
      <c r="L220" s="49">
        <v>5200796.17</v>
      </c>
      <c r="M220" s="49">
        <v>149522.16</v>
      </c>
      <c r="N220" s="49">
        <v>135825261.8</v>
      </c>
      <c r="O220" s="49">
        <v>71571669.5</v>
      </c>
      <c r="P220" s="49">
        <v>70831669.5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469</v>
      </c>
      <c r="G221" s="58" t="s">
        <v>471</v>
      </c>
      <c r="H221" s="49">
        <v>523296762.57</v>
      </c>
      <c r="I221" s="49">
        <v>448683327.74</v>
      </c>
      <c r="J221" s="49">
        <v>207891587.27</v>
      </c>
      <c r="K221" s="49">
        <v>67723039.89</v>
      </c>
      <c r="L221" s="49">
        <v>13950000</v>
      </c>
      <c r="M221" s="49">
        <v>0</v>
      </c>
      <c r="N221" s="49">
        <v>159118700.58</v>
      </c>
      <c r="O221" s="49">
        <v>74613434.83</v>
      </c>
      <c r="P221" s="49">
        <v>71085117.83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469</v>
      </c>
      <c r="G222" s="58" t="s">
        <v>472</v>
      </c>
      <c r="H222" s="49">
        <v>3082832494.38</v>
      </c>
      <c r="I222" s="49">
        <v>2647352604.55</v>
      </c>
      <c r="J222" s="49">
        <v>1193515382.07</v>
      </c>
      <c r="K222" s="49">
        <v>352815163.96</v>
      </c>
      <c r="L222" s="49">
        <v>148320000</v>
      </c>
      <c r="M222" s="49">
        <v>0</v>
      </c>
      <c r="N222" s="49">
        <v>952702058.52</v>
      </c>
      <c r="O222" s="49">
        <v>435479889.83</v>
      </c>
      <c r="P222" s="49">
        <v>374841489.83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469</v>
      </c>
      <c r="G223" s="58" t="s">
        <v>473</v>
      </c>
      <c r="H223" s="49">
        <v>671879626.89</v>
      </c>
      <c r="I223" s="49">
        <v>509484685.89</v>
      </c>
      <c r="J223" s="49">
        <v>251816971.96</v>
      </c>
      <c r="K223" s="49">
        <v>76687211.35</v>
      </c>
      <c r="L223" s="49">
        <v>17010000</v>
      </c>
      <c r="M223" s="49">
        <v>0</v>
      </c>
      <c r="N223" s="49">
        <v>163970502.58</v>
      </c>
      <c r="O223" s="49">
        <v>162394941</v>
      </c>
      <c r="P223" s="49">
        <v>162394541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474</v>
      </c>
      <c r="G224" s="58" t="s">
        <v>475</v>
      </c>
      <c r="H224" s="49">
        <v>215508001.22</v>
      </c>
      <c r="I224" s="49">
        <v>139259102.86</v>
      </c>
      <c r="J224" s="49">
        <v>85087586.55</v>
      </c>
      <c r="K224" s="49">
        <v>5750147.73</v>
      </c>
      <c r="L224" s="49">
        <v>2082770</v>
      </c>
      <c r="M224" s="49">
        <v>428568</v>
      </c>
      <c r="N224" s="49">
        <v>45910030.58</v>
      </c>
      <c r="O224" s="49">
        <v>76248898.36</v>
      </c>
      <c r="P224" s="49">
        <v>76248898.36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474</v>
      </c>
      <c r="G225" s="58" t="s">
        <v>476</v>
      </c>
      <c r="H225" s="49">
        <v>230945805.65</v>
      </c>
      <c r="I225" s="49">
        <v>150504269.12</v>
      </c>
      <c r="J225" s="49">
        <v>103379671.69</v>
      </c>
      <c r="K225" s="49">
        <v>13378997.49</v>
      </c>
      <c r="L225" s="49">
        <v>2600000</v>
      </c>
      <c r="M225" s="49">
        <v>0</v>
      </c>
      <c r="N225" s="49">
        <v>31145599.94</v>
      </c>
      <c r="O225" s="49">
        <v>80441536.53</v>
      </c>
      <c r="P225" s="49">
        <v>80441536.53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474</v>
      </c>
      <c r="G226" s="58" t="s">
        <v>477</v>
      </c>
      <c r="H226" s="49">
        <v>149395865.99</v>
      </c>
      <c r="I226" s="49">
        <v>96068233.54</v>
      </c>
      <c r="J226" s="49">
        <v>55950189.34</v>
      </c>
      <c r="K226" s="49">
        <v>5400537.7</v>
      </c>
      <c r="L226" s="49">
        <v>1710000</v>
      </c>
      <c r="M226" s="49">
        <v>0</v>
      </c>
      <c r="N226" s="49">
        <v>33007506.5</v>
      </c>
      <c r="O226" s="49">
        <v>53327632.45</v>
      </c>
      <c r="P226" s="49">
        <v>53327632.45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474</v>
      </c>
      <c r="G227" s="58" t="s">
        <v>478</v>
      </c>
      <c r="H227" s="49">
        <v>145712174.04</v>
      </c>
      <c r="I227" s="49">
        <v>110847537.39</v>
      </c>
      <c r="J227" s="49">
        <v>53668777.03</v>
      </c>
      <c r="K227" s="49">
        <v>5621284.33</v>
      </c>
      <c r="L227" s="49">
        <v>1433000</v>
      </c>
      <c r="M227" s="49">
        <v>270700.8</v>
      </c>
      <c r="N227" s="49">
        <v>49853775.23</v>
      </c>
      <c r="O227" s="49">
        <v>34864636.65</v>
      </c>
      <c r="P227" s="49">
        <v>34864636.65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474</v>
      </c>
      <c r="G228" s="58" t="s">
        <v>479</v>
      </c>
      <c r="H228" s="49">
        <v>131718390.99</v>
      </c>
      <c r="I228" s="49">
        <v>78122347.46</v>
      </c>
      <c r="J228" s="49">
        <v>51618903.43</v>
      </c>
      <c r="K228" s="49">
        <v>413735</v>
      </c>
      <c r="L228" s="49">
        <v>1446561.99</v>
      </c>
      <c r="M228" s="49">
        <v>0</v>
      </c>
      <c r="N228" s="49">
        <v>24643147.04</v>
      </c>
      <c r="O228" s="49">
        <v>53596043.53</v>
      </c>
      <c r="P228" s="49">
        <v>53596043.53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474</v>
      </c>
      <c r="G229" s="58" t="s">
        <v>480</v>
      </c>
      <c r="H229" s="49">
        <v>162838591.48</v>
      </c>
      <c r="I229" s="49">
        <v>121395239.51</v>
      </c>
      <c r="J229" s="49">
        <v>79780577.38</v>
      </c>
      <c r="K229" s="49">
        <v>13597787.99</v>
      </c>
      <c r="L229" s="49">
        <v>994392.5</v>
      </c>
      <c r="M229" s="49">
        <v>17187.5</v>
      </c>
      <c r="N229" s="49">
        <v>27005294.14</v>
      </c>
      <c r="O229" s="49">
        <v>41443351.97</v>
      </c>
      <c r="P229" s="49">
        <v>41443351.97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474</v>
      </c>
      <c r="G230" s="58" t="s">
        <v>481</v>
      </c>
      <c r="H230" s="49">
        <v>219752552.02</v>
      </c>
      <c r="I230" s="49">
        <v>148919927.2</v>
      </c>
      <c r="J230" s="49">
        <v>98927866.83</v>
      </c>
      <c r="K230" s="49">
        <v>9330325.87</v>
      </c>
      <c r="L230" s="49">
        <v>1245000</v>
      </c>
      <c r="M230" s="49">
        <v>4801302.85</v>
      </c>
      <c r="N230" s="49">
        <v>34615431.65</v>
      </c>
      <c r="O230" s="49">
        <v>70832624.82</v>
      </c>
      <c r="P230" s="49">
        <v>70832624.82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474</v>
      </c>
      <c r="G231" s="58" t="s">
        <v>482</v>
      </c>
      <c r="H231" s="49">
        <v>187348464.41</v>
      </c>
      <c r="I231" s="49">
        <v>120611874.16</v>
      </c>
      <c r="J231" s="49">
        <v>75026256.9</v>
      </c>
      <c r="K231" s="49">
        <v>6779607.57</v>
      </c>
      <c r="L231" s="49">
        <v>3290000</v>
      </c>
      <c r="M231" s="49">
        <v>0</v>
      </c>
      <c r="N231" s="49">
        <v>35516009.69</v>
      </c>
      <c r="O231" s="49">
        <v>66736590.25</v>
      </c>
      <c r="P231" s="49">
        <v>66736590.25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474</v>
      </c>
      <c r="G232" s="58" t="s">
        <v>483</v>
      </c>
      <c r="H232" s="49">
        <v>241979438.43</v>
      </c>
      <c r="I232" s="49">
        <v>167919546</v>
      </c>
      <c r="J232" s="49">
        <v>99043139.01</v>
      </c>
      <c r="K232" s="49">
        <v>3572021.4</v>
      </c>
      <c r="L232" s="49">
        <v>3000000</v>
      </c>
      <c r="M232" s="49">
        <v>215958</v>
      </c>
      <c r="N232" s="49">
        <v>62088427.59</v>
      </c>
      <c r="O232" s="49">
        <v>74059892.43</v>
      </c>
      <c r="P232" s="49">
        <v>74059892.43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474</v>
      </c>
      <c r="G233" s="58" t="s">
        <v>484</v>
      </c>
      <c r="H233" s="49">
        <v>144370588.62</v>
      </c>
      <c r="I233" s="49">
        <v>86196711.25</v>
      </c>
      <c r="J233" s="49">
        <v>54927017.49</v>
      </c>
      <c r="K233" s="49">
        <v>3364138</v>
      </c>
      <c r="L233" s="49">
        <v>1575000</v>
      </c>
      <c r="M233" s="49">
        <v>0</v>
      </c>
      <c r="N233" s="49">
        <v>26330555.76</v>
      </c>
      <c r="O233" s="49">
        <v>58173877.37</v>
      </c>
      <c r="P233" s="49">
        <v>58140877.37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474</v>
      </c>
      <c r="G234" s="58" t="s">
        <v>485</v>
      </c>
      <c r="H234" s="49">
        <v>202487502.54</v>
      </c>
      <c r="I234" s="49">
        <v>154196383.85</v>
      </c>
      <c r="J234" s="49">
        <v>103347701.83</v>
      </c>
      <c r="K234" s="49">
        <v>5111457.34</v>
      </c>
      <c r="L234" s="49">
        <v>3500000</v>
      </c>
      <c r="M234" s="49">
        <v>0</v>
      </c>
      <c r="N234" s="49">
        <v>42237224.68</v>
      </c>
      <c r="O234" s="49">
        <v>48291118.69</v>
      </c>
      <c r="P234" s="49">
        <v>47941118.69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474</v>
      </c>
      <c r="G235" s="58" t="s">
        <v>486</v>
      </c>
      <c r="H235" s="49">
        <v>96401419.9</v>
      </c>
      <c r="I235" s="49">
        <v>68703708.8</v>
      </c>
      <c r="J235" s="49">
        <v>42849842.18</v>
      </c>
      <c r="K235" s="49">
        <v>7781141.02</v>
      </c>
      <c r="L235" s="49">
        <v>1526500</v>
      </c>
      <c r="M235" s="49">
        <v>0</v>
      </c>
      <c r="N235" s="49">
        <v>16546225.6</v>
      </c>
      <c r="O235" s="49">
        <v>27697711.1</v>
      </c>
      <c r="P235" s="49">
        <v>26334811.1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474</v>
      </c>
      <c r="G236" s="58" t="s">
        <v>487</v>
      </c>
      <c r="H236" s="49">
        <v>54534245.92</v>
      </c>
      <c r="I236" s="49">
        <v>48000201.57</v>
      </c>
      <c r="J236" s="49">
        <v>29827409.71</v>
      </c>
      <c r="K236" s="49">
        <v>650381.67</v>
      </c>
      <c r="L236" s="49">
        <v>1007694.09</v>
      </c>
      <c r="M236" s="49">
        <v>129034.75</v>
      </c>
      <c r="N236" s="49">
        <v>16385681.35</v>
      </c>
      <c r="O236" s="49">
        <v>6534044.35</v>
      </c>
      <c r="P236" s="49">
        <v>6534044.35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474</v>
      </c>
      <c r="G237" s="58" t="s">
        <v>488</v>
      </c>
      <c r="H237" s="49">
        <v>231456303.78</v>
      </c>
      <c r="I237" s="49">
        <v>176993874.4</v>
      </c>
      <c r="J237" s="49">
        <v>117455366.07</v>
      </c>
      <c r="K237" s="49">
        <v>20143353.12</v>
      </c>
      <c r="L237" s="49">
        <v>1000000</v>
      </c>
      <c r="M237" s="49">
        <v>259824</v>
      </c>
      <c r="N237" s="49">
        <v>38135331.21</v>
      </c>
      <c r="O237" s="49">
        <v>54462429.38</v>
      </c>
      <c r="P237" s="49">
        <v>54462429.38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474</v>
      </c>
      <c r="G238" s="58" t="s">
        <v>489</v>
      </c>
      <c r="H238" s="49">
        <v>141221358.05</v>
      </c>
      <c r="I238" s="49">
        <v>76880285.05</v>
      </c>
      <c r="J238" s="49">
        <v>52049179.05</v>
      </c>
      <c r="K238" s="49">
        <v>3538075.67</v>
      </c>
      <c r="L238" s="49">
        <v>1150000</v>
      </c>
      <c r="M238" s="49">
        <v>300000</v>
      </c>
      <c r="N238" s="49">
        <v>19843030.33</v>
      </c>
      <c r="O238" s="49">
        <v>64341073</v>
      </c>
      <c r="P238" s="49">
        <v>64341073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474</v>
      </c>
      <c r="G239" s="58" t="s">
        <v>490</v>
      </c>
      <c r="H239" s="49">
        <v>149514410.82</v>
      </c>
      <c r="I239" s="49">
        <v>85201763.57</v>
      </c>
      <c r="J239" s="49">
        <v>56301773.02</v>
      </c>
      <c r="K239" s="49">
        <v>2612064.13</v>
      </c>
      <c r="L239" s="49">
        <v>2072200</v>
      </c>
      <c r="M239" s="49">
        <v>0</v>
      </c>
      <c r="N239" s="49">
        <v>24215726.42</v>
      </c>
      <c r="O239" s="49">
        <v>64312647.25</v>
      </c>
      <c r="P239" s="49">
        <v>64312647.25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474</v>
      </c>
      <c r="G240" s="58" t="s">
        <v>491</v>
      </c>
      <c r="H240" s="49">
        <v>126379378.03</v>
      </c>
      <c r="I240" s="49">
        <v>105045416.57</v>
      </c>
      <c r="J240" s="49">
        <v>68885509.49</v>
      </c>
      <c r="K240" s="49">
        <v>1988299.73</v>
      </c>
      <c r="L240" s="49">
        <v>508801.16</v>
      </c>
      <c r="M240" s="49">
        <v>140000</v>
      </c>
      <c r="N240" s="49">
        <v>33522806.19</v>
      </c>
      <c r="O240" s="49">
        <v>21333961.46</v>
      </c>
      <c r="P240" s="49">
        <v>21300961.46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474</v>
      </c>
      <c r="G241" s="58" t="s">
        <v>492</v>
      </c>
      <c r="H241" s="49">
        <v>160958862.64</v>
      </c>
      <c r="I241" s="49">
        <v>109209977.73</v>
      </c>
      <c r="J241" s="49">
        <v>70666302.74</v>
      </c>
      <c r="K241" s="49">
        <v>7661341.78</v>
      </c>
      <c r="L241" s="49">
        <v>2678500</v>
      </c>
      <c r="M241" s="49">
        <v>0</v>
      </c>
      <c r="N241" s="49">
        <v>28203833.21</v>
      </c>
      <c r="O241" s="49">
        <v>51748884.91</v>
      </c>
      <c r="P241" s="49">
        <v>51748884.91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474</v>
      </c>
      <c r="G242" s="58" t="s">
        <v>493</v>
      </c>
      <c r="H242" s="49">
        <v>137198781.55</v>
      </c>
      <c r="I242" s="49">
        <v>95975153.49</v>
      </c>
      <c r="J242" s="49">
        <v>57440810.96</v>
      </c>
      <c r="K242" s="49">
        <v>3598055.18</v>
      </c>
      <c r="L242" s="49">
        <v>741923</v>
      </c>
      <c r="M242" s="49">
        <v>32860</v>
      </c>
      <c r="N242" s="49">
        <v>34161504.35</v>
      </c>
      <c r="O242" s="49">
        <v>41223628.06</v>
      </c>
      <c r="P242" s="49">
        <v>41190628.06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474</v>
      </c>
      <c r="G243" s="58" t="s">
        <v>494</v>
      </c>
      <c r="H243" s="49">
        <v>156389858.84</v>
      </c>
      <c r="I243" s="49">
        <v>87341571.79</v>
      </c>
      <c r="J243" s="49">
        <v>46993568.69</v>
      </c>
      <c r="K243" s="49">
        <v>6962814.72</v>
      </c>
      <c r="L243" s="49">
        <v>630000</v>
      </c>
      <c r="M243" s="49">
        <v>0</v>
      </c>
      <c r="N243" s="49">
        <v>32755188.38</v>
      </c>
      <c r="O243" s="49">
        <v>69048287.05</v>
      </c>
      <c r="P243" s="49">
        <v>69048287.05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495</v>
      </c>
      <c r="G244" s="58" t="s">
        <v>496</v>
      </c>
      <c r="H244" s="49">
        <v>1602113622.97</v>
      </c>
      <c r="I244" s="49">
        <v>1102442516.25</v>
      </c>
      <c r="J244" s="49">
        <v>321036736.9</v>
      </c>
      <c r="K244" s="49">
        <v>290694360.67</v>
      </c>
      <c r="L244" s="49">
        <v>43732651.33</v>
      </c>
      <c r="M244" s="49">
        <v>8130891.28</v>
      </c>
      <c r="N244" s="49">
        <v>438847876.07</v>
      </c>
      <c r="O244" s="49">
        <v>499671106.72</v>
      </c>
      <c r="P244" s="49">
        <v>480840337.49</v>
      </c>
    </row>
    <row r="245" spans="1:16" ht="12.75">
      <c r="A245" s="46">
        <v>6</v>
      </c>
      <c r="B245" s="46">
        <v>8</v>
      </c>
      <c r="C245" s="46">
        <v>1</v>
      </c>
      <c r="D245" s="41" t="s">
        <v>497</v>
      </c>
      <c r="E245" s="47">
        <v>271</v>
      </c>
      <c r="F245" s="48" t="s">
        <v>497</v>
      </c>
      <c r="G245" s="58" t="s">
        <v>498</v>
      </c>
      <c r="H245" s="49">
        <v>590252</v>
      </c>
      <c r="I245" s="49">
        <v>590252</v>
      </c>
      <c r="J245" s="49">
        <v>175397</v>
      </c>
      <c r="K245" s="49">
        <v>0</v>
      </c>
      <c r="L245" s="49">
        <v>0</v>
      </c>
      <c r="M245" s="49">
        <v>0</v>
      </c>
      <c r="N245" s="49">
        <v>414855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497</v>
      </c>
      <c r="E246" s="47">
        <v>270</v>
      </c>
      <c r="F246" s="48" t="s">
        <v>497</v>
      </c>
      <c r="G246" s="58" t="s">
        <v>499</v>
      </c>
      <c r="H246" s="49">
        <v>5703016.44</v>
      </c>
      <c r="I246" s="49">
        <v>5198340</v>
      </c>
      <c r="J246" s="49">
        <v>823202</v>
      </c>
      <c r="K246" s="49">
        <v>0</v>
      </c>
      <c r="L246" s="49">
        <v>150000</v>
      </c>
      <c r="M246" s="49">
        <v>0</v>
      </c>
      <c r="N246" s="49">
        <v>4225138</v>
      </c>
      <c r="O246" s="49">
        <v>504676.44</v>
      </c>
      <c r="P246" s="49">
        <v>504676.44</v>
      </c>
    </row>
    <row r="247" spans="1:16" ht="12.75">
      <c r="A247" s="46">
        <v>6</v>
      </c>
      <c r="B247" s="46">
        <v>7</v>
      </c>
      <c r="C247" s="46">
        <v>1</v>
      </c>
      <c r="D247" s="41" t="s">
        <v>497</v>
      </c>
      <c r="E247" s="47">
        <v>187</v>
      </c>
      <c r="F247" s="48" t="s">
        <v>497</v>
      </c>
      <c r="G247" s="58" t="s">
        <v>500</v>
      </c>
      <c r="H247" s="49">
        <v>326300</v>
      </c>
      <c r="I247" s="49">
        <v>326300</v>
      </c>
      <c r="J247" s="49">
        <v>43400</v>
      </c>
      <c r="K247" s="49">
        <v>0</v>
      </c>
      <c r="L247" s="49">
        <v>0</v>
      </c>
      <c r="M247" s="49">
        <v>0</v>
      </c>
      <c r="N247" s="49">
        <v>282900</v>
      </c>
      <c r="O247" s="49">
        <v>0</v>
      </c>
      <c r="P247" s="49">
        <v>0</v>
      </c>
    </row>
    <row r="248" spans="1:16" ht="12.75">
      <c r="A248" s="46">
        <v>6</v>
      </c>
      <c r="B248" s="46">
        <v>1</v>
      </c>
      <c r="C248" s="46">
        <v>1</v>
      </c>
      <c r="D248" s="41" t="s">
        <v>497</v>
      </c>
      <c r="E248" s="47">
        <v>188</v>
      </c>
      <c r="F248" s="48" t="s">
        <v>497</v>
      </c>
      <c r="G248" s="58" t="s">
        <v>500</v>
      </c>
      <c r="H248" s="49">
        <v>2853285.51</v>
      </c>
      <c r="I248" s="49">
        <v>2853285.51</v>
      </c>
      <c r="J248" s="49">
        <v>119517.51</v>
      </c>
      <c r="K248" s="49">
        <v>0</v>
      </c>
      <c r="L248" s="49">
        <v>0</v>
      </c>
      <c r="M248" s="49">
        <v>0</v>
      </c>
      <c r="N248" s="49">
        <v>2733768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497</v>
      </c>
      <c r="E249" s="47">
        <v>186</v>
      </c>
      <c r="F249" s="48" t="s">
        <v>497</v>
      </c>
      <c r="G249" s="58" t="s">
        <v>501</v>
      </c>
      <c r="H249" s="49">
        <v>48100</v>
      </c>
      <c r="I249" s="49">
        <v>48100</v>
      </c>
      <c r="J249" s="49">
        <v>0</v>
      </c>
      <c r="K249" s="49">
        <v>0</v>
      </c>
      <c r="L249" s="49">
        <v>0</v>
      </c>
      <c r="M249" s="49">
        <v>0</v>
      </c>
      <c r="N249" s="49">
        <v>48100</v>
      </c>
      <c r="O249" s="49">
        <v>0</v>
      </c>
      <c r="P249" s="49">
        <v>0</v>
      </c>
    </row>
    <row r="250" spans="1:16" ht="25.5">
      <c r="A250" s="46">
        <v>6</v>
      </c>
      <c r="B250" s="46">
        <v>7</v>
      </c>
      <c r="C250" s="46">
        <v>1</v>
      </c>
      <c r="D250" s="41" t="s">
        <v>497</v>
      </c>
      <c r="E250" s="47">
        <v>31</v>
      </c>
      <c r="F250" s="48" t="s">
        <v>497</v>
      </c>
      <c r="G250" s="58" t="s">
        <v>502</v>
      </c>
      <c r="H250" s="49">
        <v>5659570.34</v>
      </c>
      <c r="I250" s="49">
        <v>5659570.34</v>
      </c>
      <c r="J250" s="49">
        <v>100000</v>
      </c>
      <c r="K250" s="49">
        <v>0</v>
      </c>
      <c r="L250" s="49">
        <v>0</v>
      </c>
      <c r="M250" s="49">
        <v>0</v>
      </c>
      <c r="N250" s="49">
        <v>5559570.34</v>
      </c>
      <c r="O250" s="49">
        <v>0</v>
      </c>
      <c r="P250" s="49">
        <v>0</v>
      </c>
    </row>
    <row r="251" spans="1:16" ht="12.75">
      <c r="A251" s="46">
        <v>6</v>
      </c>
      <c r="B251" s="46">
        <v>18</v>
      </c>
      <c r="C251" s="46">
        <v>1</v>
      </c>
      <c r="D251" s="41" t="s">
        <v>497</v>
      </c>
      <c r="E251" s="47">
        <v>39</v>
      </c>
      <c r="F251" s="48" t="s">
        <v>497</v>
      </c>
      <c r="G251" s="58" t="s">
        <v>503</v>
      </c>
      <c r="H251" s="49">
        <v>121959</v>
      </c>
      <c r="I251" s="49">
        <v>121959</v>
      </c>
      <c r="J251" s="49">
        <v>6758</v>
      </c>
      <c r="K251" s="49">
        <v>0</v>
      </c>
      <c r="L251" s="49">
        <v>0</v>
      </c>
      <c r="M251" s="49">
        <v>0</v>
      </c>
      <c r="N251" s="49">
        <v>115201</v>
      </c>
      <c r="O251" s="49">
        <v>0</v>
      </c>
      <c r="P251" s="49">
        <v>0</v>
      </c>
    </row>
    <row r="252" spans="1:16" ht="25.5">
      <c r="A252" s="46">
        <v>6</v>
      </c>
      <c r="B252" s="46">
        <v>15</v>
      </c>
      <c r="C252" s="46">
        <v>0</v>
      </c>
      <c r="D252" s="41" t="s">
        <v>497</v>
      </c>
      <c r="E252" s="47">
        <v>220</v>
      </c>
      <c r="F252" s="48" t="s">
        <v>497</v>
      </c>
      <c r="G252" s="180" t="s">
        <v>506</v>
      </c>
      <c r="H252" s="49">
        <v>177965.31</v>
      </c>
      <c r="I252" s="49">
        <v>177965.31</v>
      </c>
      <c r="J252" s="49">
        <v>85000</v>
      </c>
      <c r="K252" s="49">
        <v>0</v>
      </c>
      <c r="L252" s="49">
        <v>0</v>
      </c>
      <c r="M252" s="49">
        <v>0</v>
      </c>
      <c r="N252" s="49">
        <v>92965.31</v>
      </c>
      <c r="O252" s="49">
        <v>0</v>
      </c>
      <c r="P252" s="49">
        <v>0</v>
      </c>
    </row>
    <row r="253" spans="1:16" ht="12.75">
      <c r="A253" s="46">
        <v>6</v>
      </c>
      <c r="B253" s="46">
        <v>9</v>
      </c>
      <c r="C253" s="46">
        <v>1</v>
      </c>
      <c r="D253" s="41" t="s">
        <v>497</v>
      </c>
      <c r="E253" s="47">
        <v>140</v>
      </c>
      <c r="F253" s="48" t="s">
        <v>497</v>
      </c>
      <c r="G253" s="58" t="s">
        <v>504</v>
      </c>
      <c r="H253" s="49">
        <v>72016.15</v>
      </c>
      <c r="I253" s="49">
        <v>72016.15</v>
      </c>
      <c r="J253" s="49">
        <v>43100</v>
      </c>
      <c r="K253" s="49">
        <v>0</v>
      </c>
      <c r="L253" s="49">
        <v>0</v>
      </c>
      <c r="M253" s="49">
        <v>0</v>
      </c>
      <c r="N253" s="49">
        <v>28916.15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497</v>
      </c>
      <c r="E254" s="47">
        <v>265</v>
      </c>
      <c r="F254" s="48" t="s">
        <v>497</v>
      </c>
      <c r="G254" s="58" t="s">
        <v>505</v>
      </c>
      <c r="H254" s="49">
        <v>43350250</v>
      </c>
      <c r="I254" s="49">
        <v>40998250</v>
      </c>
      <c r="J254" s="49">
        <v>6723150</v>
      </c>
      <c r="K254" s="49">
        <v>0</v>
      </c>
      <c r="L254" s="49">
        <v>650000</v>
      </c>
      <c r="M254" s="49">
        <v>0</v>
      </c>
      <c r="N254" s="49">
        <v>33625100</v>
      </c>
      <c r="O254" s="49">
        <v>2352000</v>
      </c>
      <c r="P254" s="49">
        <v>2352000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2024-03-08T10:02:39Z</dcterms:modified>
  <cp:category/>
  <cp:version/>
  <cp:contentType/>
  <cp:contentStatus/>
</cp:coreProperties>
</file>